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2560" windowHeight="11640" activeTab="0"/>
  </bookViews>
  <sheets>
    <sheet name="Doporučené akce" sheetId="1" r:id="rId1"/>
    <sheet name="Náhradní akce" sheetId="2" r:id="rId2"/>
    <sheet name="Nedoporučené akce" sheetId="3" r:id="rId3"/>
  </sheets>
  <definedNames>
    <definedName name="_xlnm.Print_Titles" localSheetId="0">'Doporučené akce'!$1:$1</definedName>
    <definedName name="_xlnm.Print_Titles" localSheetId="1">'Náhradní akce'!$1:$1</definedName>
    <definedName name="_xlnm.Print_Titles" localSheetId="2">'Nedoporučené akce'!$1:$1</definedName>
  </definedNames>
  <calcPr fullCalcOnLoad="1"/>
</workbook>
</file>

<file path=xl/sharedStrings.xml><?xml version="1.0" encoding="utf-8"?>
<sst xmlns="http://schemas.openxmlformats.org/spreadsheetml/2006/main" count="966" uniqueCount="469">
  <si>
    <t>Poč</t>
  </si>
  <si>
    <t>Číslo žádosti</t>
  </si>
  <si>
    <t>Název projektu</t>
  </si>
  <si>
    <t>Žadatel</t>
  </si>
  <si>
    <t>Okres</t>
  </si>
  <si>
    <t>Kraj</t>
  </si>
  <si>
    <t>Celkové nákl. (Kč)</t>
  </si>
  <si>
    <t>Dotace (Kč)</t>
  </si>
  <si>
    <t>Vlastní (Kč)</t>
  </si>
  <si>
    <t>Čj</t>
  </si>
  <si>
    <t>1</t>
  </si>
  <si>
    <t>Oprava 2 místních komunikací V Ohrazení a Pod Ohrazeníčkem v městysi Ledenice.</t>
  </si>
  <si>
    <t>Městys Ledenice</t>
  </si>
  <si>
    <t>České Budějovice</t>
  </si>
  <si>
    <t>Jihočeský</t>
  </si>
  <si>
    <t>MMR-37159/2012</t>
  </si>
  <si>
    <t>2</t>
  </si>
  <si>
    <t>Oprava chodníku a komunikace Na Svahu v Českém Krumlově</t>
  </si>
  <si>
    <t>Město Český Krumlov</t>
  </si>
  <si>
    <t>Český Krumlov</t>
  </si>
  <si>
    <t>MMR-37451/2012</t>
  </si>
  <si>
    <t>3</t>
  </si>
  <si>
    <t>Obnova MK v osadě Oldřichov po přívalovém dešti 2012</t>
  </si>
  <si>
    <t>Obec Dobev</t>
  </si>
  <si>
    <t>Písek</t>
  </si>
  <si>
    <t>MMR-37359/2012</t>
  </si>
  <si>
    <t>4</t>
  </si>
  <si>
    <t>Rekonstrukce ZŠ a MŠ Dub</t>
  </si>
  <si>
    <t>Městys Dub</t>
  </si>
  <si>
    <t>Prachatice</t>
  </si>
  <si>
    <t>MMR-37281/2012</t>
  </si>
  <si>
    <t>5</t>
  </si>
  <si>
    <t>Obnova místní komunikace Černá Lada po přívalovém dešti 2012</t>
  </si>
  <si>
    <t>Obec Borová Lada</t>
  </si>
  <si>
    <t>MMR-37385/2012</t>
  </si>
  <si>
    <t>6</t>
  </si>
  <si>
    <t>Místní komunikace Nicov Popelná oprava propustku DN 1200</t>
  </si>
  <si>
    <t>Obec Nicov</t>
  </si>
  <si>
    <t>MMR-37278/2012</t>
  </si>
  <si>
    <t>7</t>
  </si>
  <si>
    <t>Stachy – oprava místní komunikace u Obecního úřadu vč. opravy odvodnění</t>
  </si>
  <si>
    <t>Obec Stachy</t>
  </si>
  <si>
    <t>MMR-37156/2012</t>
  </si>
  <si>
    <t>8</t>
  </si>
  <si>
    <t>Stachy – oprava místní komunikace v Ubislavi po živelní události</t>
  </si>
  <si>
    <t>MMR-37158/2012</t>
  </si>
  <si>
    <t>9</t>
  </si>
  <si>
    <t>Obnova MK Tvrzice po přívalovém dešti 2012</t>
  </si>
  <si>
    <t>Obec Tvrzice</t>
  </si>
  <si>
    <t>MMR-37140/2012</t>
  </si>
  <si>
    <t>10</t>
  </si>
  <si>
    <t>Oprava části místních komunikací v k.ú. Vacov a v k.ú. Vlkonice</t>
  </si>
  <si>
    <t>Obec Vacov</t>
  </si>
  <si>
    <t>MMR-36768/2012</t>
  </si>
  <si>
    <t>11</t>
  </si>
  <si>
    <t>Obnova MK Zdíkov - Branišov po přívalovém dešti 2012</t>
  </si>
  <si>
    <t>Obec Zdíkov</t>
  </si>
  <si>
    <t>MMr-37137/2012</t>
  </si>
  <si>
    <t>12</t>
  </si>
  <si>
    <t>Obnova střešní krytiny,fasády,okapů a oplocení po přívalových deštích a krupobití v roce 2012,Město Bavorov - Základní škola čp.332 (1)</t>
  </si>
  <si>
    <t>Město Bavorov</t>
  </si>
  <si>
    <t>Strakonice</t>
  </si>
  <si>
    <t>MMR-37246/2012</t>
  </si>
  <si>
    <t>13</t>
  </si>
  <si>
    <t>Oprava místní komunikace Chrást - Záluží.</t>
  </si>
  <si>
    <t>Obec Bílsko</t>
  </si>
  <si>
    <t>MMR-35883/2010</t>
  </si>
  <si>
    <t>14</t>
  </si>
  <si>
    <t>Obnova komunikace p.č.kat 3217,3218,2756/7 v k.ú. Cehnice po přívalovém dešti 2012</t>
  </si>
  <si>
    <t>Obec Cehnice</t>
  </si>
  <si>
    <t>MMR-37351/2012</t>
  </si>
  <si>
    <t>15</t>
  </si>
  <si>
    <t>Rekonstrukce požární vodní nádrže v obci Drachkov</t>
  </si>
  <si>
    <t>Obec Drachkov</t>
  </si>
  <si>
    <t>MMR-36892/2012</t>
  </si>
  <si>
    <t>16</t>
  </si>
  <si>
    <t>Obnova místní komunikace Kváskovice - silnice III/17224</t>
  </si>
  <si>
    <t>Obec Drážov</t>
  </si>
  <si>
    <t>MMR-36764/2012</t>
  </si>
  <si>
    <t>17</t>
  </si>
  <si>
    <t>Obnova místní komunikace Hořejšice na pozemku parcelní číslo 813/1 v k.ú. Dřešínek</t>
  </si>
  <si>
    <t>Obec Dřešín</t>
  </si>
  <si>
    <t>MMR-36898/2012</t>
  </si>
  <si>
    <t>18</t>
  </si>
  <si>
    <t>Obnova obecního majetku po živelné pohromě 4.8.2012 MK - Za Okály</t>
  </si>
  <si>
    <t>Obec Chelčice</t>
  </si>
  <si>
    <t>MMR-36186/2012</t>
  </si>
  <si>
    <t>19</t>
  </si>
  <si>
    <t>Stavební úpravy místní komunikace Makarov - Drachkov, etapa A</t>
  </si>
  <si>
    <t>Obec Pracejovice</t>
  </si>
  <si>
    <t>MMR-36778/2012</t>
  </si>
  <si>
    <t>20</t>
  </si>
  <si>
    <t>Oprava mostku přes Smíradický potok v Obci Sousedovice.</t>
  </si>
  <si>
    <t>Obec Sousedovice</t>
  </si>
  <si>
    <t>MMR-36183/2012</t>
  </si>
  <si>
    <t>21</t>
  </si>
  <si>
    <t>Obnova povrchu místních komunikací v obci Běšiny po živelných pohromách v roce 2012</t>
  </si>
  <si>
    <t>Obec Běšiny</t>
  </si>
  <si>
    <t>Klatovy</t>
  </si>
  <si>
    <t>Plzeňský</t>
  </si>
  <si>
    <t>MMR-36940/2012</t>
  </si>
  <si>
    <t>22</t>
  </si>
  <si>
    <t>Mochtín – oprava místní komunikace v Bystré po živ.události v 7/2012</t>
  </si>
  <si>
    <t>Obec Mochtín</t>
  </si>
  <si>
    <t>MMR-37154/2012</t>
  </si>
  <si>
    <t>23</t>
  </si>
  <si>
    <t>Mochtín – oprava komunikace v místní části Srbice po přívalových deštích</t>
  </si>
  <si>
    <t>MMR-37155/2012</t>
  </si>
  <si>
    <t>24</t>
  </si>
  <si>
    <t>Rekonstrukce mostu u hřiště přes Drnový potok po povodni v roce 2012 – Vrhaveč, okr. Klatovy</t>
  </si>
  <si>
    <t>Obec Vrhaveč</t>
  </si>
  <si>
    <t>MMR-37111/2012</t>
  </si>
  <si>
    <t>25</t>
  </si>
  <si>
    <t>Obnova majetku obce po povodni dne 20.6.2012</t>
  </si>
  <si>
    <t>Obec Němčovice</t>
  </si>
  <si>
    <t>Rokycany</t>
  </si>
  <si>
    <t>MMR-35900/2010</t>
  </si>
  <si>
    <t>26</t>
  </si>
  <si>
    <t>Oprava komunikace ve Vračkovicích</t>
  </si>
  <si>
    <t>Obec Načeradec</t>
  </si>
  <si>
    <t>Benešov</t>
  </si>
  <si>
    <t>Středočeský</t>
  </si>
  <si>
    <t>MMR-37448/2012</t>
  </si>
  <si>
    <t>27</t>
  </si>
  <si>
    <t>Žiželice - oprava dešťové kanalizace po přívalových deštích v 7/2012</t>
  </si>
  <si>
    <t>Obec Žiželice</t>
  </si>
  <si>
    <t>Kolín</t>
  </si>
  <si>
    <t>MMR-37417/2012</t>
  </si>
  <si>
    <t>28</t>
  </si>
  <si>
    <t>Oprava komunikace v obci Karlík po živelní pohromě 2012</t>
  </si>
  <si>
    <t>Obec Karlík</t>
  </si>
  <si>
    <t>Praha-západ</t>
  </si>
  <si>
    <t>MMR-37432/2012</t>
  </si>
  <si>
    <t>29</t>
  </si>
  <si>
    <t>70273</t>
  </si>
  <si>
    <t>Valtice, oprava městského opevnění v ulici Kopečná, na části parcely č. 1000/5</t>
  </si>
  <si>
    <t>Město Valtice</t>
  </si>
  <si>
    <t>Břeclav</t>
  </si>
  <si>
    <t>Jihomoravský</t>
  </si>
  <si>
    <t>MMR-37058/2012</t>
  </si>
  <si>
    <t>30</t>
  </si>
  <si>
    <t>Oprava MK k vodojemu v obci Těchobuz</t>
  </si>
  <si>
    <t>Obec Těchobuz</t>
  </si>
  <si>
    <t>Pelhřimov</t>
  </si>
  <si>
    <t>Vysočina</t>
  </si>
  <si>
    <t>MMR-37234/2012</t>
  </si>
  <si>
    <t>31</t>
  </si>
  <si>
    <t>Oprava komunikací poškozených živelní pohromou v 06/2012, Hošťálková</t>
  </si>
  <si>
    <t>Obec Hošťálková</t>
  </si>
  <si>
    <t>Vsetín</t>
  </si>
  <si>
    <t>Zlínský</t>
  </si>
  <si>
    <t>MMR-35619/2012</t>
  </si>
  <si>
    <t>32</t>
  </si>
  <si>
    <t>Obnova místních komunikací po přívalových deštích v roce 2012</t>
  </si>
  <si>
    <t>Obec Jablůnka</t>
  </si>
  <si>
    <t>MMR-37037/2012</t>
  </si>
  <si>
    <t>33</t>
  </si>
  <si>
    <t>Oprava místních komunikací č33c, 35c, 4d po přívalových deštích v srpnu 2012 v Obci Jarcová.</t>
  </si>
  <si>
    <t>Obec Jarcová</t>
  </si>
  <si>
    <t>MMR-36065/2012</t>
  </si>
  <si>
    <t>34</t>
  </si>
  <si>
    <t>Oprava komunikací a lávky poškozené živelní pohromou v 06/2012, Kateřinice</t>
  </si>
  <si>
    <t>Obec Kateřinice</t>
  </si>
  <si>
    <t>MMR-35621/2012</t>
  </si>
  <si>
    <t>35</t>
  </si>
  <si>
    <t>Opěrná zeď u budovy Mateřské školy Lačnov na p.č.st.395/4</t>
  </si>
  <si>
    <t>Obec Lačnov</t>
  </si>
  <si>
    <t>MMR-37265/2012</t>
  </si>
  <si>
    <t>36</t>
  </si>
  <si>
    <t>Oprava kamenného stupně na Radošovském potoku</t>
  </si>
  <si>
    <t>Obec Zděchov</t>
  </si>
  <si>
    <t>MMR-37396/2012</t>
  </si>
  <si>
    <t>37</t>
  </si>
  <si>
    <t>Oprava MK „Díly“ po přívalových deštích v červenci 2012 v obci Provodov</t>
  </si>
  <si>
    <t>Obec Provodov</t>
  </si>
  <si>
    <t>Zlín</t>
  </si>
  <si>
    <t>MMR-37132/2012</t>
  </si>
  <si>
    <t>Celkem</t>
  </si>
  <si>
    <t>Poř</t>
  </si>
  <si>
    <t>Žádáno (Kč)</t>
  </si>
  <si>
    <t>Obnova střešní krytiny,fasády,okapů a oplocení po přívalových deštích a krupobití v roce 2012,Město Bavorov - Základní škola čp.332 (2)</t>
  </si>
  <si>
    <t>Oprava MK k ČOV Těchobuz</t>
  </si>
  <si>
    <t>MMR-37236/2012</t>
  </si>
  <si>
    <t>Obnova obecního a krajského majetku po živelních pohromách v roce 2012 - oprava komunikací v katastru obce Huslenky</t>
  </si>
  <si>
    <t>Obec Huslenky</t>
  </si>
  <si>
    <t>MMR-36908/2012</t>
  </si>
  <si>
    <t>Oprava povodňových škod - místní komunikace Stříbrník</t>
  </si>
  <si>
    <t>Obec Hovězí</t>
  </si>
  <si>
    <t>MMR-37067/2012</t>
  </si>
  <si>
    <t>Obnova místní komunikace Chvalšovické chalupy na pozemcích parcelní číslo 415/1 a 415/2 v k.ú. Chvalšovice</t>
  </si>
  <si>
    <t>MMR-36896/2002</t>
  </si>
  <si>
    <t>Oprava místní komunikace Břežitá po přívalových deštích 21.8.-22.8.2012 a po přívalových deštích s větrnou smrští 4.10.2012 v městys Nový Hrozenkov</t>
  </si>
  <si>
    <t>Městys Nový Hrozenkov</t>
  </si>
  <si>
    <t>MMR-37390/2012</t>
  </si>
  <si>
    <t>Oprava mostku a místní komunikace po přívalových deštích</t>
  </si>
  <si>
    <t>Obec Rovná</t>
  </si>
  <si>
    <t>MMR-37258/2012</t>
  </si>
  <si>
    <t>Obnova MK v osadě Horní Nakvasovice po přívalovém dešti 2012</t>
  </si>
  <si>
    <t>Obec Bušanovice</t>
  </si>
  <si>
    <t>MMR-37145/2012</t>
  </si>
  <si>
    <t>Obnova místní komunikace po přívalových deštích a krupobití 2012, Město Bavorov - k.ú.Tourov, p.č. 489/1 a 489/2 priorita č.7</t>
  </si>
  <si>
    <t>MMR-37049/2012</t>
  </si>
  <si>
    <t>Oprava propustku na chodníku na nádraží</t>
  </si>
  <si>
    <t>Obec Kunovice</t>
  </si>
  <si>
    <t>MMR-37072/2012</t>
  </si>
  <si>
    <t>Stavební úpravy trubního propustku pod místní komunikací směr Hajdovy Paseky</t>
  </si>
  <si>
    <t>MMR-37397/2012</t>
  </si>
  <si>
    <t>Oprava místní komunikace K Sedlišti a Pod Třešňovkou v k.ú. Sázava.</t>
  </si>
  <si>
    <t>Město Sázava</t>
  </si>
  <si>
    <t>MMR-37166/2012</t>
  </si>
  <si>
    <t>Obnova komunikace na p.č. kat.699/8 a 730/2 v k.ú. Čejetice pro přívalovém dešti 2012</t>
  </si>
  <si>
    <t>Obec Čejetice</t>
  </si>
  <si>
    <t>MMR-37357/2012</t>
  </si>
  <si>
    <t>Obnova místní komunikace na p.č. 628/4 po přívalovém dešti 2012</t>
  </si>
  <si>
    <t>Město Vlachovo Březí</t>
  </si>
  <si>
    <t>MMR-37377/2012</t>
  </si>
  <si>
    <t>70271</t>
  </si>
  <si>
    <t>Valtice - ulice Růžová, pozemek par. č. 716/1</t>
  </si>
  <si>
    <t>Oprava místní komunikace Za Maternovo v obci Březnice</t>
  </si>
  <si>
    <t>Obec Březnice</t>
  </si>
  <si>
    <t>MMR-37127/2012</t>
  </si>
  <si>
    <t>Cesta k lávce Střechov nad Sázavou - oprava komunikací poškozených přívalovými dešti v roce 2012</t>
  </si>
  <si>
    <t>Město Trhový Štěpánov</t>
  </si>
  <si>
    <t>MMR-37365/2012</t>
  </si>
  <si>
    <t>Oprava mostku v místní části Mutišov k.ú. Mutišov p.č.1192</t>
  </si>
  <si>
    <t>Město Slavonice</t>
  </si>
  <si>
    <t>Jindřichův Hradec</t>
  </si>
  <si>
    <t>MMR-37319/2012</t>
  </si>
  <si>
    <t>Obnova místní komunikace Nový Svět po přívalovém dešti 2012</t>
  </si>
  <si>
    <t>MMR-37392/2012</t>
  </si>
  <si>
    <t>Obnova místní komunikace Horní Kožlí - Dáchov po přívalovém dešti 2012</t>
  </si>
  <si>
    <t>MMR-37380/2012</t>
  </si>
  <si>
    <t>Obnova místní komunikace v osadě Onšovice po přívalovém dešti 2012</t>
  </si>
  <si>
    <t>Obec Čkyně</t>
  </si>
  <si>
    <t>MMR-37371/2012</t>
  </si>
  <si>
    <t>Oprava povrchu účelové komunikace Červený Újezdec.</t>
  </si>
  <si>
    <t>Město Lišov</t>
  </si>
  <si>
    <t>MMR-36324/2012</t>
  </si>
  <si>
    <t>Obnova místní komunikace na p.č.1124 v osadě Střítěž po přívalovém dešti 2012</t>
  </si>
  <si>
    <t>Obec Litochovice</t>
  </si>
  <si>
    <t>MMR-37370/2012</t>
  </si>
  <si>
    <t>Obnova MK Ke Koupališti po přívalových deštích 2012</t>
  </si>
  <si>
    <t>Obec Žárovná</t>
  </si>
  <si>
    <t>MMR-37063/2012</t>
  </si>
  <si>
    <t>Obnova místních komunikací na parcele číslo 398/1 a 394/1 v k.ú. Klatovec po přívalovém dešti 2012</t>
  </si>
  <si>
    <t>Obec Klatovec</t>
  </si>
  <si>
    <t>Jihlava</t>
  </si>
  <si>
    <t>MMR-37381/2012</t>
  </si>
  <si>
    <t>Stavební úpravy místní komunikace Přední Zborovice, Chalupy</t>
  </si>
  <si>
    <t>Obec Přední Zborovice</t>
  </si>
  <si>
    <t>MMR-37264/2012</t>
  </si>
  <si>
    <t>Obnova kanalizace a MK v osadě Kovanín po přívalovém dešti 2012</t>
  </si>
  <si>
    <t>Obec Zálezly</t>
  </si>
  <si>
    <t>MMR-37144/2012</t>
  </si>
  <si>
    <t>Stavební úpravy místní komunikace Přední Zborovice</t>
  </si>
  <si>
    <t>MMR-37261/2012</t>
  </si>
  <si>
    <t>Stavební úpravy místní komunikace Dolní Nerestce, u Skalice</t>
  </si>
  <si>
    <t>Obec Nerestce</t>
  </si>
  <si>
    <t>MMR-37260/2012</t>
  </si>
  <si>
    <t>Oprava komunikace v k.ú. Tichonice po přívalovém dešti 13.9.2012</t>
  </si>
  <si>
    <t>Obec Tichonice</t>
  </si>
  <si>
    <t>MMR-37366/2012</t>
  </si>
  <si>
    <t>Přestavlky u Čerčan - opravy místních komunikací po přívalových deštích</t>
  </si>
  <si>
    <t>Obec Přestavlky u Čerčan</t>
  </si>
  <si>
    <t>MMR-37167/2012</t>
  </si>
  <si>
    <t>Oprava místní komunikace Tolarova.</t>
  </si>
  <si>
    <t>Město Volary</t>
  </si>
  <si>
    <t>MMR-37263/2012</t>
  </si>
  <si>
    <t>Obnova Zorkovického potoka pro přívalovém dešti v obci Čejetice</t>
  </si>
  <si>
    <t>MMR-37358/2012</t>
  </si>
  <si>
    <t>Oprava mostu přes říčku Klejnárku v obci Církvice</t>
  </si>
  <si>
    <t>Obec Církvice</t>
  </si>
  <si>
    <t>Kutná Hora</t>
  </si>
  <si>
    <t>MMR-37418/2012</t>
  </si>
  <si>
    <t>Obnova MK Humenní na parcele číslo 2736/1 v Plavsku po přívalovém dešti 2012</t>
  </si>
  <si>
    <t>Obec Plavsko</t>
  </si>
  <si>
    <t>MMR-37376/2012</t>
  </si>
  <si>
    <t>Oprava místních komunikací po přívalových srážkách v roce 2012, Jílové u Prahy</t>
  </si>
  <si>
    <t>Město Jílové u Prahy</t>
  </si>
  <si>
    <t>MMR-37311/2012</t>
  </si>
  <si>
    <t>Obnova vodní nádrže v Onšovci</t>
  </si>
  <si>
    <t>Obec Horka II</t>
  </si>
  <si>
    <t>MMR-37441/2012</t>
  </si>
  <si>
    <t>38</t>
  </si>
  <si>
    <t>Velké Popovice - oprava komunikace K Technickým službám po přívalovém dešti (7/2012)</t>
  </si>
  <si>
    <t>Obec Velké Popovice</t>
  </si>
  <si>
    <t>Praha-východ</t>
  </si>
  <si>
    <t>MMR-37419/2012</t>
  </si>
  <si>
    <t>Poč.</t>
  </si>
  <si>
    <t>Celkové náklady (Kč)</t>
  </si>
  <si>
    <t>Oprava povrchu účelové komunikace Velechvín.</t>
  </si>
  <si>
    <t>x</t>
  </si>
  <si>
    <t>Rekonstrukce požírní nádrže Radnice u Drahotěšice</t>
  </si>
  <si>
    <t>Městys Bukovsko</t>
  </si>
  <si>
    <t>Rekonstrukce propustku na MK v obci Hvozdno</t>
  </si>
  <si>
    <t>Oprava komunikace p.č. 1666/1 Dražíč</t>
  </si>
  <si>
    <t>Obec Dražíč</t>
  </si>
  <si>
    <t>Oprava lesní cesty a manipulační plochy po povodni v Obci Hrdějovice.</t>
  </si>
  <si>
    <t>Obec Hrdějovice</t>
  </si>
  <si>
    <t>Oprava komunikace Pašovice</t>
  </si>
  <si>
    <t>Obec Chrášťany</t>
  </si>
  <si>
    <t>Oprava komunikace p.č. 4481/1 Chrášťany</t>
  </si>
  <si>
    <t>Oprava propustku Koloměřice</t>
  </si>
  <si>
    <t>Oprava komunikace 91c, opěrné zdi a propustku v Novém Spolí v Českém Krumlově</t>
  </si>
  <si>
    <t>Oprava komunikace v lokalitě Za Jitonou v Českém Krumlově</t>
  </si>
  <si>
    <t>Obnova vodohospodářského majetku v lokalitě Domoradice v Českém Krumlově - retenční opatření Českém Krumlově</t>
  </si>
  <si>
    <t>Oprava části místní komunikace Česká ulice (k vodárně a k lomu)</t>
  </si>
  <si>
    <t>Město Vyšší Brod</t>
  </si>
  <si>
    <t>Opravy cyklostezky - odstranění čkod po náplavových deštích</t>
  </si>
  <si>
    <t>Obec Rožmitál na Šumavě</t>
  </si>
  <si>
    <t>Oprava místní komunikace Močerady</t>
  </si>
  <si>
    <t>Odstranění sedimentu z usazovací nádrže k.ú. Srnín, p.č. 1083/4</t>
  </si>
  <si>
    <t>Obec Srnín</t>
  </si>
  <si>
    <t>Oprava rybnika Slavonice p.č. 9096/1</t>
  </si>
  <si>
    <t>Obnova místních komunikací v Dolní Lhotě po přívalovém dešti 2012</t>
  </si>
  <si>
    <t>Město Stráž nad Nežárkou</t>
  </si>
  <si>
    <t>Oprava rybníka na parcele číslo 596/1 v k.ú. Stráž nad Nežárkou po přívalovém dešti 2012</t>
  </si>
  <si>
    <t>Stavební úpravy místní komunikace Jickovice, Požáry</t>
  </si>
  <si>
    <t>Obec Jickovice</t>
  </si>
  <si>
    <t>Stavební úpravy místní komunikace Jickovice, Hůrky B</t>
  </si>
  <si>
    <t>Stavební úpravy místní komunikace Jickovice, Hůrky A</t>
  </si>
  <si>
    <t>Stavební úpravy místní komunikace Kučeř, V Dolanech - B</t>
  </si>
  <si>
    <t>Obec Kučeř</t>
  </si>
  <si>
    <t>Stavební úpravy místní komunikace Kučeř, V Dolanech - A</t>
  </si>
  <si>
    <t>Stavební úpravy místní komunikace Kučeř, Pazderna</t>
  </si>
  <si>
    <t>Stavební úpravy místní komunikace Dolní Nerestce - Králova Lhota</t>
  </si>
  <si>
    <t>Obnova místní komunikace Doubrava - Uhřice po přívalovém dešti 2012</t>
  </si>
  <si>
    <t>Obnova místní komunikace do osady Doubrava po přívalovém dešti 2012</t>
  </si>
  <si>
    <t>Obnova místní komunikace v osadě Uhřice po přívalovém dešti 2012</t>
  </si>
  <si>
    <t>Obnova místní komunikace na p.č. 1207/1 a 1238/1 po přívalovém dešti 2012</t>
  </si>
  <si>
    <t>Oprava místní komunikace K. V. Raise</t>
  </si>
  <si>
    <t>Oprava místní komunikace Zlatá stezka</t>
  </si>
  <si>
    <t>Obnova požárních nádrží v obci Bušanovice po přívalovém dešti 2012</t>
  </si>
  <si>
    <t>Propojení místní komunikace Onšovice - Horosedly</t>
  </si>
  <si>
    <t>Místní komunikace Horosedly - západní spojka</t>
  </si>
  <si>
    <t>Obnova požární nádrže v osadě Onšovice po přívalovém dešti 2012</t>
  </si>
  <si>
    <t>Obnova místní komunikace Dolní Spůle - U Nárovců po přívalovém dešti 2012</t>
  </si>
  <si>
    <t>Obnova místní komunikace "Kolem ČOV" po přívalovém dešti 2012</t>
  </si>
  <si>
    <t>Oprava místních komunikacích ve Chvalovicích po přívalových deštích v roce 2012 a) MK na p. č.319/2,1106/1,1106/16,1106/14 b) MK na p.č.329/5</t>
  </si>
  <si>
    <t>Obec Chvalovice u Netolic</t>
  </si>
  <si>
    <t>Stavební úpravy místní komunikace Stachy, u hřiště</t>
  </si>
  <si>
    <t>Stavební úpravy místní komunikace Stachy - Zdíkovec</t>
  </si>
  <si>
    <t>Stavební úpravy místní komunikace Jaroškov</t>
  </si>
  <si>
    <t>Stachy – oprava propustku a břehové zátrže v Michalově</t>
  </si>
  <si>
    <t>Oprava požární nádrže.</t>
  </si>
  <si>
    <t>Obec Újezdec</t>
  </si>
  <si>
    <t>Oprava požární nádrže - jih.</t>
  </si>
  <si>
    <t>Oprava místních komunikací v k.ú. Benešova Hora, v k.ú. Lhota nad R. a v k.ú. Rohanov</t>
  </si>
  <si>
    <t>Obnova umělé vodní nádrže v obci Zálezly</t>
  </si>
  <si>
    <t>Obnova místních komunikací po přívalových deštích a krupobití 2012 Město Bavorov - k.ú.Svinětice, p.č. 922,917/1,904</t>
  </si>
  <si>
    <t>Obnova místních komunikací po přívalových deštích a krupobití 2012 Město Bavorov-k.ú.Bavorov p.č. 900/8,893/4,461/45,461/55</t>
  </si>
  <si>
    <t>Obnova střešní krytiny a oplocení po přívalových deštích a krupobití 2012 Město Bavorov č.p. st.375.</t>
  </si>
  <si>
    <t>Obnova střešní krytiny po přívalových deěštích a krupobití 2012 Město Bavorov - střecha na kolně radnice st.p.č.75/1</t>
  </si>
  <si>
    <t>Obnova střešní krytiny po přívalových deštích a krupobití 2012 Město Bavorov čp.117 Kulturní dům</t>
  </si>
  <si>
    <t>Obnova střešní krytiny po přívalových deštích a krupobití 2012 Město Bavorov- střechy budov v T.S.Bavorov s.r.o. čp.334</t>
  </si>
  <si>
    <t>Oprava kanalizace na p.č. 73, 76/1, 77/1 a 79, k.ú. Štěkeň</t>
  </si>
  <si>
    <t>Městys Štěkeň</t>
  </si>
  <si>
    <t>Obnova komunikace v obci Vítkov po přívalovém dešti 2012</t>
  </si>
  <si>
    <t>Obnova komunikace p.č.kat. 3188 v k.ú. Cehnice po přívalovém dešti 2012</t>
  </si>
  <si>
    <t>Obnova střešní krytiny na St. 113/2 v k.ú. Cehnice po přívalovém dešti 2012</t>
  </si>
  <si>
    <t>Obnova místní komunikace Dřešín na pozemku parcelní číslo 990 v k.ú. Dřešín</t>
  </si>
  <si>
    <t>Stavební úpravy místní komunikace Hajany, etapa B</t>
  </si>
  <si>
    <t>Obec Hajany</t>
  </si>
  <si>
    <t>Stavební úpravy místní komunikace Hajany - Kocelovice</t>
  </si>
  <si>
    <t>Obnova MK v obci Hoslovice po přívalovém dešti 2012</t>
  </si>
  <si>
    <t>Obec Hoslovice</t>
  </si>
  <si>
    <t>Stavební úpravy místní komunikace Chrášťovice - Doubravice</t>
  </si>
  <si>
    <t>Obec Chrášťovice</t>
  </si>
  <si>
    <t>Obnova místní komunikace "K Dobré vodě" po v osadě Střítěž po přívalovém dešti 2012</t>
  </si>
  <si>
    <t>Obnova místní komunikace" K lesu" po přívalovém dešti 2012</t>
  </si>
  <si>
    <t>Obnova retenční nádrže p.č.44/1 v k.ú. Milejovice po přívalovém dešti 2012</t>
  </si>
  <si>
    <t>Obec Milejovice</t>
  </si>
  <si>
    <t>Obnova místních komunikacív obci Mnichov I - k uhelným skladům a Na Sedlo po přívalovém dešti v roce 2012</t>
  </si>
  <si>
    <t>Obec Mnichov</t>
  </si>
  <si>
    <t>Obnova místních komunikací v obci Mnichov II - U Křížku a Na Hlupín po přívalovém dešti 2012</t>
  </si>
  <si>
    <t>Obnova MK Sloučín Mlýn po přívalovém dešti 2012</t>
  </si>
  <si>
    <t>Obec Novosedly</t>
  </si>
  <si>
    <t>Stavební úpravy místní komunikace Makarov - Drachkov, etapa B</t>
  </si>
  <si>
    <t>Stavební úpravy místní komunikace Makarov - Drachkov, etapa C</t>
  </si>
  <si>
    <t>Stavební úpravy místní komunikace Přední Zborovice, U jezu</t>
  </si>
  <si>
    <t>Obnova retenční nádrže p.č.kat.16 v k.ú. Marčovice po přívalovém dešti 2012</t>
  </si>
  <si>
    <t>Obec Předslavice</t>
  </si>
  <si>
    <t>Obnova retenční nádrže p.č.20 v k.ú. Kakovice po přívalovém dešti 2012</t>
  </si>
  <si>
    <t>Opravy zpevnění břehů potoku v Kapsově Lhotě</t>
  </si>
  <si>
    <t>Obec Radošovice</t>
  </si>
  <si>
    <t>Obnova kanalizace v obci Skály po přívalových deštích v roce 2012</t>
  </si>
  <si>
    <t>Obec Skály</t>
  </si>
  <si>
    <t>Oprava místní komunikace v obci Stožice, část Vodňanské svobodné hory</t>
  </si>
  <si>
    <t>Obec Stožice</t>
  </si>
  <si>
    <t>Oprava místní komunikace v obci Stožice, část křepice</t>
  </si>
  <si>
    <t>Oprava místní komunikace v obci Stožice, část Křepice, směr Svobodná hora</t>
  </si>
  <si>
    <t>Oprava místní komunikace v obci Stožice, směr Vodňanské svobodné hory</t>
  </si>
  <si>
    <t>Obnova opěrné zdi v Obci Třebohostice.</t>
  </si>
  <si>
    <t>Obec Třebohostice</t>
  </si>
  <si>
    <t>Oprava požární vodní nádrže na p.č. 376 KN v obci Tažovická Lhota, k.ú. Tažovice</t>
  </si>
  <si>
    <t>Obec Volenice</t>
  </si>
  <si>
    <t>Oprava místních komunikací Vojnice</t>
  </si>
  <si>
    <t>Oprava vozovky v obci Hlavňov u Budislavi</t>
  </si>
  <si>
    <t>Obec Budislav</t>
  </si>
  <si>
    <t>Tábor</t>
  </si>
  <si>
    <t>Náprava povoďnových škod způsobených přívalovými deština komunikaci v katastru obce Kajetín na pč. 512/1</t>
  </si>
  <si>
    <t>Obec Choustník</t>
  </si>
  <si>
    <t>Sanace obtokové stoky ČOV Košice</t>
  </si>
  <si>
    <t>Obec Košice</t>
  </si>
  <si>
    <t>Požární nádrž Vřesce - oprava po povodni</t>
  </si>
  <si>
    <t>Obec Ratibořské Hory</t>
  </si>
  <si>
    <t>Oprava dešťové kanalizace ve Stěžírkách</t>
  </si>
  <si>
    <t>Obec Stěžery</t>
  </si>
  <si>
    <t>Hradec Králové</t>
  </si>
  <si>
    <t>Královéhradecký</t>
  </si>
  <si>
    <t>Oprava krajnice, příkopů a poškozených mostků v obci Horní Újezd, místní část Cikov, na pozemcích obce č. parc. 996/1, 996/2, 996/3, 1129/1 a 1315/2</t>
  </si>
  <si>
    <t>Obec Horní Újezd</t>
  </si>
  <si>
    <t>Svitavy</t>
  </si>
  <si>
    <t>Pardubický</t>
  </si>
  <si>
    <t>Rekonstrukce rybníku na návsi obce</t>
  </si>
  <si>
    <t>Obec Číhaň</t>
  </si>
  <si>
    <t>Obnova místní komunikace č.parc. 879/1 vedoucí k vodojemu v k.ú. Chlistov poškozená povodní 2012</t>
  </si>
  <si>
    <t>Obec Chlistov</t>
  </si>
  <si>
    <t>Obnova povrchu místních komunikací v obci Chlistov poškozených povodní 2012</t>
  </si>
  <si>
    <t>Rekonstrukce místní komunikace - povodňové škody</t>
  </si>
  <si>
    <t>Obec Jankov</t>
  </si>
  <si>
    <t>Hradiště - oprava úseku místní komunikace "ke hřbitovu a kostelu" poškozené přívalovými dešti v roce 2012, p. č.: 1535, k. ú.: Lštění, č. ú.: 624357</t>
  </si>
  <si>
    <t>Obec Lštění</t>
  </si>
  <si>
    <t>Ostředek - oprava povrchu místních komunikací poškozených přívalovými dešti v roce 2012</t>
  </si>
  <si>
    <t>Obec Ostředek</t>
  </si>
  <si>
    <t>Oprava ulice Anglická I. poškozené živelní událostí</t>
  </si>
  <si>
    <t>Město Dobřichovice</t>
  </si>
  <si>
    <t>Oprava části ulice Francouzská I. poškozené živelní událostí</t>
  </si>
  <si>
    <t>Oprava břehu rybníka Pelcák v k.ú. Lužná u Rakovníka</t>
  </si>
  <si>
    <t>Obec Lužná</t>
  </si>
  <si>
    <t>Rakovník</t>
  </si>
  <si>
    <t>Horní Podluží - povodně 2012- oprava mostu č.6 u č.p. 274</t>
  </si>
  <si>
    <t>Obec Horní Podluží</t>
  </si>
  <si>
    <t>Děčín</t>
  </si>
  <si>
    <t>Ústecký</t>
  </si>
  <si>
    <t>Horní Podluží - povodeň 2012 - oprava mostu č.13 u č.p. 241</t>
  </si>
  <si>
    <t>Horní Podluží - povodně 2012 - oprava mostu č.8 u č.p. 312</t>
  </si>
  <si>
    <t>Oprava kanalizace a komunikace Husova</t>
  </si>
  <si>
    <t>Obec Bílovice nad Svitavou</t>
  </si>
  <si>
    <t>Brno-venkov</t>
  </si>
  <si>
    <t>Oprava místní komunikace "Valtice-Úvaly"</t>
  </si>
  <si>
    <t>Opatovice - stavební úpravy části stoky A</t>
  </si>
  <si>
    <t>Obec Opatovice</t>
  </si>
  <si>
    <t>Přerov</t>
  </si>
  <si>
    <t>Olomoucký</t>
  </si>
  <si>
    <t>Oprava škod po povodních v roce 2012</t>
  </si>
  <si>
    <t>Obec Brzkov</t>
  </si>
  <si>
    <t>Obnova obecních nádrží na parcele číslo 10 a 12 k.ú. Klatovec po přívalovém dešti 2012</t>
  </si>
  <si>
    <t>Obnova komunikací v osadě Bradlo po povodni 2012</t>
  </si>
  <si>
    <t>Obec Velký Beranov</t>
  </si>
  <si>
    <t>Oprava místního vodovodu</t>
  </si>
  <si>
    <t>Obec Pavlínov</t>
  </si>
  <si>
    <t>Žďár nad Sázavou</t>
  </si>
  <si>
    <t>Oprava víceúčelového hřiště U ZŠ Hovězí</t>
  </si>
  <si>
    <t>Oprava místní komunikace U Komárníka a vybudování opěrné zdi podél této komunikace</t>
  </si>
  <si>
    <t>Oprava MK na p.č. 3462</t>
  </si>
  <si>
    <t>Obec Ratiboř</t>
  </si>
  <si>
    <t>Oprava oplocení hřbitova</t>
  </si>
  <si>
    <t>Oprava MK u Mateřské školy</t>
  </si>
  <si>
    <t>Oprava MK U Stančíků</t>
  </si>
  <si>
    <t>Oprava MK u Musilů</t>
  </si>
  <si>
    <t>Oprava místní komunikace Na Kopečku</t>
  </si>
  <si>
    <t>Oprava splavu v Ratiboři</t>
  </si>
  <si>
    <t>Oprava MK Ratiboř</t>
  </si>
  <si>
    <t>Oprava místní komunikace Brodská v obci Březnice</t>
  </si>
  <si>
    <t>Oprava místní komunikace Zeťův žleb v obci Březnice</t>
  </si>
  <si>
    <t>Oprava MK „Zahrady“ po přívalových deštích v červenci 2012 v obci Provodov</t>
  </si>
  <si>
    <t>Silnice III/4942: Újezd, zárubní zeď</t>
  </si>
  <si>
    <t>Obec Újezd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</si>
</sst>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16" borderId="10" xfId="0" applyNumberFormat="1" applyFont="1" applyFill="1" applyBorder="1" applyAlignment="1">
      <alignment horizontal="center" vertical="center" wrapText="1"/>
    </xf>
    <xf numFmtId="49" fontId="2" fillId="16" borderId="10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2" fillId="16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49" fontId="6" fillId="35" borderId="27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7" fillId="0" borderId="1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left" vertical="top"/>
    </xf>
    <xf numFmtId="3" fontId="7" fillId="0" borderId="13" xfId="0" applyNumberFormat="1" applyFont="1" applyBorder="1" applyAlignment="1">
      <alignment horizontal="right" vertical="top"/>
    </xf>
    <xf numFmtId="49" fontId="7" fillId="0" borderId="19" xfId="0" applyNumberFormat="1" applyFont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49" fontId="7" fillId="0" borderId="19" xfId="0" applyNumberFormat="1" applyFont="1" applyFill="1" applyBorder="1" applyAlignment="1">
      <alignment horizontal="left" vertical="top"/>
    </xf>
    <xf numFmtId="3" fontId="7" fillId="0" borderId="19" xfId="0" applyNumberFormat="1" applyFont="1" applyBorder="1" applyAlignment="1">
      <alignment horizontal="right" vertical="top"/>
    </xf>
    <xf numFmtId="3" fontId="3" fillId="0" borderId="19" xfId="0" applyNumberFormat="1" applyFont="1" applyBorder="1" applyAlignment="1">
      <alignment horizontal="right" vertical="top"/>
    </xf>
    <xf numFmtId="49" fontId="7" fillId="0" borderId="23" xfId="0" applyNumberFormat="1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49" fontId="7" fillId="0" borderId="24" xfId="0" applyNumberFormat="1" applyFont="1" applyFill="1" applyBorder="1" applyAlignment="1">
      <alignment horizontal="left" vertical="top"/>
    </xf>
    <xf numFmtId="3" fontId="7" fillId="0" borderId="24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horizontal="right" vertical="top"/>
    </xf>
    <xf numFmtId="49" fontId="7" fillId="0" borderId="17" xfId="0" applyNumberFormat="1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right" vertical="top"/>
    </xf>
    <xf numFmtId="49" fontId="7" fillId="0" borderId="22" xfId="0" applyNumberFormat="1" applyFont="1" applyBorder="1" applyAlignment="1">
      <alignment horizontal="center" vertical="top"/>
    </xf>
    <xf numFmtId="3" fontId="7" fillId="0" borderId="25" xfId="0" applyNumberFormat="1" applyFont="1" applyBorder="1" applyAlignment="1">
      <alignment horizontal="right" vertical="top"/>
    </xf>
    <xf numFmtId="3" fontId="2" fillId="36" borderId="10" xfId="0" applyNumberFormat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7" customWidth="1"/>
    <col min="2" max="2" width="5.421875" style="37" customWidth="1"/>
    <col min="3" max="3" width="83.57421875" style="5" customWidth="1"/>
    <col min="4" max="4" width="15.28125" style="5" customWidth="1"/>
    <col min="5" max="5" width="13.140625" style="5" customWidth="1"/>
    <col min="6" max="6" width="9.8515625" style="36" customWidth="1"/>
    <col min="7" max="8" width="9.28125" style="5" customWidth="1"/>
    <col min="9" max="9" width="7.140625" style="5" hidden="1" customWidth="1"/>
    <col min="10" max="10" width="11.8515625" style="37" hidden="1" customWidth="1"/>
    <col min="11" max="16384" width="9.140625" style="5" customWidth="1"/>
  </cols>
  <sheetData>
    <row r="1" spans="1:10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4" t="s">
        <v>9</v>
      </c>
    </row>
    <row r="2" spans="1:10" ht="12.75">
      <c r="A2" s="6" t="s">
        <v>10</v>
      </c>
      <c r="B2" s="7">
        <v>70195</v>
      </c>
      <c r="C2" s="8" t="s">
        <v>11</v>
      </c>
      <c r="D2" s="9" t="s">
        <v>12</v>
      </c>
      <c r="E2" s="8" t="s">
        <v>13</v>
      </c>
      <c r="F2" s="10" t="s">
        <v>14</v>
      </c>
      <c r="G2" s="11">
        <v>385417</v>
      </c>
      <c r="H2" s="12">
        <v>269791</v>
      </c>
      <c r="I2" s="13">
        <v>115626</v>
      </c>
      <c r="J2" s="14" t="s">
        <v>15</v>
      </c>
    </row>
    <row r="3" spans="1:12" ht="12.75">
      <c r="A3" s="15" t="s">
        <v>16</v>
      </c>
      <c r="B3" s="16">
        <v>70255</v>
      </c>
      <c r="C3" s="17" t="s">
        <v>17</v>
      </c>
      <c r="D3" s="18" t="s">
        <v>18</v>
      </c>
      <c r="E3" s="17" t="s">
        <v>19</v>
      </c>
      <c r="F3" s="19" t="s">
        <v>14</v>
      </c>
      <c r="G3" s="20">
        <v>778496</v>
      </c>
      <c r="H3" s="21">
        <v>544947</v>
      </c>
      <c r="I3" s="22">
        <v>233549</v>
      </c>
      <c r="J3" s="14" t="s">
        <v>20</v>
      </c>
      <c r="L3" s="23"/>
    </row>
    <row r="4" spans="1:10" ht="12.75">
      <c r="A4" s="15" t="s">
        <v>21</v>
      </c>
      <c r="B4" s="16">
        <v>70213</v>
      </c>
      <c r="C4" s="17" t="s">
        <v>22</v>
      </c>
      <c r="D4" s="18" t="s">
        <v>23</v>
      </c>
      <c r="E4" s="17" t="s">
        <v>24</v>
      </c>
      <c r="F4" s="19" t="s">
        <v>14</v>
      </c>
      <c r="G4" s="20">
        <v>2602234</v>
      </c>
      <c r="H4" s="21">
        <v>1821563</v>
      </c>
      <c r="I4" s="22">
        <v>780671</v>
      </c>
      <c r="J4" s="14" t="s">
        <v>25</v>
      </c>
    </row>
    <row r="5" spans="1:10" ht="12.75">
      <c r="A5" s="15" t="s">
        <v>26</v>
      </c>
      <c r="B5" s="16">
        <v>70147</v>
      </c>
      <c r="C5" s="17" t="s">
        <v>27</v>
      </c>
      <c r="D5" s="18" t="s">
        <v>28</v>
      </c>
      <c r="E5" s="17" t="s">
        <v>29</v>
      </c>
      <c r="F5" s="19" t="s">
        <v>14</v>
      </c>
      <c r="G5" s="20">
        <v>173961</v>
      </c>
      <c r="H5" s="21">
        <v>121750</v>
      </c>
      <c r="I5" s="22">
        <v>52211</v>
      </c>
      <c r="J5" s="14" t="s">
        <v>30</v>
      </c>
    </row>
    <row r="6" spans="1:10" ht="12.75">
      <c r="A6" s="15" t="s">
        <v>31</v>
      </c>
      <c r="B6" s="16">
        <v>70314</v>
      </c>
      <c r="C6" s="17" t="s">
        <v>32</v>
      </c>
      <c r="D6" s="18" t="s">
        <v>33</v>
      </c>
      <c r="E6" s="17" t="s">
        <v>29</v>
      </c>
      <c r="F6" s="19" t="s">
        <v>14</v>
      </c>
      <c r="G6" s="20">
        <v>2978780</v>
      </c>
      <c r="H6" s="21">
        <v>2085146</v>
      </c>
      <c r="I6" s="22">
        <v>893634</v>
      </c>
      <c r="J6" s="14" t="s">
        <v>34</v>
      </c>
    </row>
    <row r="7" spans="1:10" ht="12.75">
      <c r="A7" s="15" t="s">
        <v>35</v>
      </c>
      <c r="B7" s="16">
        <v>70272</v>
      </c>
      <c r="C7" s="17" t="s">
        <v>36</v>
      </c>
      <c r="D7" s="18" t="s">
        <v>37</v>
      </c>
      <c r="E7" s="17" t="s">
        <v>29</v>
      </c>
      <c r="F7" s="19" t="s">
        <v>14</v>
      </c>
      <c r="G7" s="20">
        <v>342629</v>
      </c>
      <c r="H7" s="21">
        <v>239840</v>
      </c>
      <c r="I7" s="22">
        <v>102789</v>
      </c>
      <c r="J7" s="14" t="s">
        <v>38</v>
      </c>
    </row>
    <row r="8" spans="1:10" ht="12.75">
      <c r="A8" s="15" t="s">
        <v>39</v>
      </c>
      <c r="B8" s="16">
        <v>70197</v>
      </c>
      <c r="C8" s="17" t="s">
        <v>40</v>
      </c>
      <c r="D8" s="18" t="s">
        <v>41</v>
      </c>
      <c r="E8" s="17" t="s">
        <v>29</v>
      </c>
      <c r="F8" s="19" t="s">
        <v>14</v>
      </c>
      <c r="G8" s="20">
        <v>2231941</v>
      </c>
      <c r="H8" s="21">
        <v>1562358</v>
      </c>
      <c r="I8" s="22">
        <v>669583</v>
      </c>
      <c r="J8" s="14" t="s">
        <v>42</v>
      </c>
    </row>
    <row r="9" spans="1:10" ht="12.75">
      <c r="A9" s="15" t="s">
        <v>43</v>
      </c>
      <c r="B9" s="16">
        <v>70199</v>
      </c>
      <c r="C9" s="17" t="s">
        <v>44</v>
      </c>
      <c r="D9" s="18" t="s">
        <v>41</v>
      </c>
      <c r="E9" s="17" t="s">
        <v>29</v>
      </c>
      <c r="F9" s="19" t="s">
        <v>14</v>
      </c>
      <c r="G9" s="20">
        <v>704873</v>
      </c>
      <c r="H9" s="21">
        <v>493411</v>
      </c>
      <c r="I9" s="22">
        <v>211462</v>
      </c>
      <c r="J9" s="14" t="s">
        <v>45</v>
      </c>
    </row>
    <row r="10" spans="1:10" ht="12.75">
      <c r="A10" s="15" t="s">
        <v>46</v>
      </c>
      <c r="B10" s="16">
        <v>70264</v>
      </c>
      <c r="C10" s="17" t="s">
        <v>47</v>
      </c>
      <c r="D10" s="18" t="s">
        <v>48</v>
      </c>
      <c r="E10" s="17" t="s">
        <v>29</v>
      </c>
      <c r="F10" s="19" t="s">
        <v>14</v>
      </c>
      <c r="G10" s="20">
        <v>734292</v>
      </c>
      <c r="H10" s="21">
        <v>514000</v>
      </c>
      <c r="I10" s="22">
        <v>220292</v>
      </c>
      <c r="J10" s="14" t="s">
        <v>49</v>
      </c>
    </row>
    <row r="11" spans="1:10" ht="12.75">
      <c r="A11" s="15" t="s">
        <v>50</v>
      </c>
      <c r="B11" s="16">
        <v>70225</v>
      </c>
      <c r="C11" s="17" t="s">
        <v>51</v>
      </c>
      <c r="D11" s="18" t="s">
        <v>52</v>
      </c>
      <c r="E11" s="17" t="s">
        <v>29</v>
      </c>
      <c r="F11" s="19" t="s">
        <v>14</v>
      </c>
      <c r="G11" s="20">
        <v>3462161</v>
      </c>
      <c r="H11" s="21">
        <v>2423512</v>
      </c>
      <c r="I11" s="22">
        <v>1038649</v>
      </c>
      <c r="J11" s="14" t="s">
        <v>53</v>
      </c>
    </row>
    <row r="12" spans="1:10" ht="12.75">
      <c r="A12" s="15" t="s">
        <v>54</v>
      </c>
      <c r="B12" s="16">
        <v>70237</v>
      </c>
      <c r="C12" s="17" t="s">
        <v>55</v>
      </c>
      <c r="D12" s="18" t="s">
        <v>56</v>
      </c>
      <c r="E12" s="17" t="s">
        <v>29</v>
      </c>
      <c r="F12" s="19" t="s">
        <v>14</v>
      </c>
      <c r="G12" s="20">
        <v>6513320</v>
      </c>
      <c r="H12" s="21">
        <v>4559324</v>
      </c>
      <c r="I12" s="22">
        <v>1953996</v>
      </c>
      <c r="J12" s="14" t="s">
        <v>57</v>
      </c>
    </row>
    <row r="13" spans="1:10" ht="12.75" customHeight="1">
      <c r="A13" s="15" t="s">
        <v>58</v>
      </c>
      <c r="B13" s="16">
        <v>70281</v>
      </c>
      <c r="C13" s="17" t="s">
        <v>59</v>
      </c>
      <c r="D13" s="18" t="s">
        <v>60</v>
      </c>
      <c r="E13" s="17" t="s">
        <v>61</v>
      </c>
      <c r="F13" s="19" t="s">
        <v>14</v>
      </c>
      <c r="G13" s="20">
        <v>1403977</v>
      </c>
      <c r="H13" s="21">
        <v>621327</v>
      </c>
      <c r="I13" s="22">
        <v>421194</v>
      </c>
      <c r="J13" s="14" t="s">
        <v>62</v>
      </c>
    </row>
    <row r="14" spans="1:10" ht="12.75">
      <c r="A14" s="15" t="s">
        <v>63</v>
      </c>
      <c r="B14" s="16">
        <v>70185</v>
      </c>
      <c r="C14" s="17" t="s">
        <v>64</v>
      </c>
      <c r="D14" s="18" t="s">
        <v>65</v>
      </c>
      <c r="E14" s="17" t="s">
        <v>61</v>
      </c>
      <c r="F14" s="19" t="s">
        <v>14</v>
      </c>
      <c r="G14" s="20">
        <v>1983205</v>
      </c>
      <c r="H14" s="21">
        <v>1388243</v>
      </c>
      <c r="I14" s="22">
        <v>594962</v>
      </c>
      <c r="J14" s="14" t="s">
        <v>66</v>
      </c>
    </row>
    <row r="15" spans="1:10" ht="12.75">
      <c r="A15" s="15" t="s">
        <v>67</v>
      </c>
      <c r="B15" s="16">
        <v>70242</v>
      </c>
      <c r="C15" s="17" t="s">
        <v>68</v>
      </c>
      <c r="D15" s="18" t="s">
        <v>69</v>
      </c>
      <c r="E15" s="17" t="s">
        <v>61</v>
      </c>
      <c r="F15" s="19" t="s">
        <v>14</v>
      </c>
      <c r="G15" s="20">
        <v>2663861</v>
      </c>
      <c r="H15" s="21">
        <v>1864702</v>
      </c>
      <c r="I15" s="22">
        <v>799159</v>
      </c>
      <c r="J15" s="14" t="s">
        <v>70</v>
      </c>
    </row>
    <row r="16" spans="1:10" ht="12.75">
      <c r="A16" s="15" t="s">
        <v>71</v>
      </c>
      <c r="B16" s="16">
        <v>70144</v>
      </c>
      <c r="C16" s="17" t="s">
        <v>72</v>
      </c>
      <c r="D16" s="18" t="s">
        <v>73</v>
      </c>
      <c r="E16" s="17" t="s">
        <v>61</v>
      </c>
      <c r="F16" s="19" t="s">
        <v>14</v>
      </c>
      <c r="G16" s="20">
        <v>2995106</v>
      </c>
      <c r="H16" s="21">
        <v>2096574</v>
      </c>
      <c r="I16" s="22">
        <v>898532</v>
      </c>
      <c r="J16" s="14" t="s">
        <v>74</v>
      </c>
    </row>
    <row r="17" spans="1:10" ht="12.75">
      <c r="A17" s="15" t="s">
        <v>75</v>
      </c>
      <c r="B17" s="16">
        <v>70146</v>
      </c>
      <c r="C17" s="17" t="s">
        <v>76</v>
      </c>
      <c r="D17" s="18" t="s">
        <v>77</v>
      </c>
      <c r="E17" s="17" t="s">
        <v>61</v>
      </c>
      <c r="F17" s="19" t="s">
        <v>14</v>
      </c>
      <c r="G17" s="20">
        <v>2066764</v>
      </c>
      <c r="H17" s="21">
        <v>1446734</v>
      </c>
      <c r="I17" s="22">
        <v>620030</v>
      </c>
      <c r="J17" s="14" t="s">
        <v>78</v>
      </c>
    </row>
    <row r="18" spans="1:10" ht="12.75">
      <c r="A18" s="15" t="s">
        <v>79</v>
      </c>
      <c r="B18" s="16">
        <v>70245</v>
      </c>
      <c r="C18" s="17" t="s">
        <v>80</v>
      </c>
      <c r="D18" s="18" t="s">
        <v>81</v>
      </c>
      <c r="E18" s="17" t="s">
        <v>61</v>
      </c>
      <c r="F18" s="19" t="s">
        <v>14</v>
      </c>
      <c r="G18" s="20">
        <v>731399</v>
      </c>
      <c r="H18" s="21">
        <v>511979</v>
      </c>
      <c r="I18" s="22">
        <v>219420</v>
      </c>
      <c r="J18" s="14" t="s">
        <v>82</v>
      </c>
    </row>
    <row r="19" spans="1:10" ht="12.75">
      <c r="A19" s="15" t="s">
        <v>83</v>
      </c>
      <c r="B19" s="16">
        <v>70159</v>
      </c>
      <c r="C19" s="17" t="s">
        <v>84</v>
      </c>
      <c r="D19" s="18" t="s">
        <v>85</v>
      </c>
      <c r="E19" s="17" t="s">
        <v>61</v>
      </c>
      <c r="F19" s="19" t="s">
        <v>14</v>
      </c>
      <c r="G19" s="20">
        <v>2761886</v>
      </c>
      <c r="H19" s="21">
        <v>1933320</v>
      </c>
      <c r="I19" s="22">
        <v>828566</v>
      </c>
      <c r="J19" s="14" t="s">
        <v>86</v>
      </c>
    </row>
    <row r="20" spans="1:10" ht="12.75">
      <c r="A20" s="15" t="s">
        <v>87</v>
      </c>
      <c r="B20" s="16">
        <v>70163</v>
      </c>
      <c r="C20" s="17" t="s">
        <v>88</v>
      </c>
      <c r="D20" s="18" t="s">
        <v>89</v>
      </c>
      <c r="E20" s="17" t="s">
        <v>61</v>
      </c>
      <c r="F20" s="19" t="s">
        <v>14</v>
      </c>
      <c r="G20" s="20">
        <v>3536783</v>
      </c>
      <c r="H20" s="21">
        <v>2475748</v>
      </c>
      <c r="I20" s="22">
        <v>1061035</v>
      </c>
      <c r="J20" s="14" t="s">
        <v>90</v>
      </c>
    </row>
    <row r="21" spans="1:10" ht="12.75">
      <c r="A21" s="15" t="s">
        <v>91</v>
      </c>
      <c r="B21" s="16">
        <v>70140</v>
      </c>
      <c r="C21" s="17" t="s">
        <v>92</v>
      </c>
      <c r="D21" s="18" t="s">
        <v>93</v>
      </c>
      <c r="E21" s="17" t="s">
        <v>61</v>
      </c>
      <c r="F21" s="19" t="s">
        <v>14</v>
      </c>
      <c r="G21" s="20">
        <v>4537538</v>
      </c>
      <c r="H21" s="21">
        <v>3176276</v>
      </c>
      <c r="I21" s="22">
        <v>1361262</v>
      </c>
      <c r="J21" s="14" t="s">
        <v>94</v>
      </c>
    </row>
    <row r="22" spans="1:10" ht="12.75">
      <c r="A22" s="15" t="s">
        <v>95</v>
      </c>
      <c r="B22" s="16">
        <v>70283</v>
      </c>
      <c r="C22" s="17" t="s">
        <v>96</v>
      </c>
      <c r="D22" s="18" t="s">
        <v>97</v>
      </c>
      <c r="E22" s="17" t="s">
        <v>98</v>
      </c>
      <c r="F22" s="19" t="s">
        <v>99</v>
      </c>
      <c r="G22" s="20">
        <v>2686914</v>
      </c>
      <c r="H22" s="21">
        <v>1880839</v>
      </c>
      <c r="I22" s="22">
        <v>806075</v>
      </c>
      <c r="J22" s="14" t="s">
        <v>100</v>
      </c>
    </row>
    <row r="23" spans="1:10" ht="12.75">
      <c r="A23" s="15" t="s">
        <v>101</v>
      </c>
      <c r="B23" s="16">
        <v>70201</v>
      </c>
      <c r="C23" s="17" t="s">
        <v>102</v>
      </c>
      <c r="D23" s="18" t="s">
        <v>103</v>
      </c>
      <c r="E23" s="17" t="s">
        <v>98</v>
      </c>
      <c r="F23" s="19" t="s">
        <v>99</v>
      </c>
      <c r="G23" s="20">
        <v>1308829</v>
      </c>
      <c r="H23" s="21">
        <v>916180</v>
      </c>
      <c r="I23" s="22">
        <v>392649</v>
      </c>
      <c r="J23" s="14" t="s">
        <v>104</v>
      </c>
    </row>
    <row r="24" spans="1:10" ht="12.75">
      <c r="A24" s="15" t="s">
        <v>105</v>
      </c>
      <c r="B24" s="16">
        <v>70202</v>
      </c>
      <c r="C24" s="17" t="s">
        <v>106</v>
      </c>
      <c r="D24" s="18" t="s">
        <v>103</v>
      </c>
      <c r="E24" s="17" t="s">
        <v>98</v>
      </c>
      <c r="F24" s="19" t="s">
        <v>99</v>
      </c>
      <c r="G24" s="20">
        <v>773991</v>
      </c>
      <c r="H24" s="21">
        <v>541793</v>
      </c>
      <c r="I24" s="22">
        <v>232198</v>
      </c>
      <c r="J24" s="14" t="s">
        <v>107</v>
      </c>
    </row>
    <row r="25" spans="1:10" ht="12.75">
      <c r="A25" s="15" t="s">
        <v>108</v>
      </c>
      <c r="B25" s="16">
        <v>70205</v>
      </c>
      <c r="C25" s="17" t="s">
        <v>109</v>
      </c>
      <c r="D25" s="18" t="s">
        <v>110</v>
      </c>
      <c r="E25" s="17" t="s">
        <v>98</v>
      </c>
      <c r="F25" s="19" t="s">
        <v>99</v>
      </c>
      <c r="G25" s="20">
        <v>2766600</v>
      </c>
      <c r="H25" s="21">
        <v>1935000</v>
      </c>
      <c r="I25" s="22">
        <v>831600</v>
      </c>
      <c r="J25" s="14" t="s">
        <v>111</v>
      </c>
    </row>
    <row r="26" spans="1:10" ht="12.75">
      <c r="A26" s="15" t="s">
        <v>112</v>
      </c>
      <c r="B26" s="16">
        <v>70162</v>
      </c>
      <c r="C26" s="17" t="s">
        <v>113</v>
      </c>
      <c r="D26" s="18" t="s">
        <v>114</v>
      </c>
      <c r="E26" s="17" t="s">
        <v>115</v>
      </c>
      <c r="F26" s="19" t="s">
        <v>99</v>
      </c>
      <c r="G26" s="20">
        <v>616449</v>
      </c>
      <c r="H26" s="21">
        <v>431500</v>
      </c>
      <c r="I26" s="22">
        <v>184949</v>
      </c>
      <c r="J26" s="14" t="s">
        <v>116</v>
      </c>
    </row>
    <row r="27" spans="1:10" ht="12.75">
      <c r="A27" s="15" t="s">
        <v>117</v>
      </c>
      <c r="B27" s="16">
        <v>70316</v>
      </c>
      <c r="C27" s="17" t="s">
        <v>118</v>
      </c>
      <c r="D27" s="18" t="s">
        <v>119</v>
      </c>
      <c r="E27" s="17" t="s">
        <v>120</v>
      </c>
      <c r="F27" s="19" t="s">
        <v>121</v>
      </c>
      <c r="G27" s="20">
        <v>303777</v>
      </c>
      <c r="H27" s="21">
        <v>212643</v>
      </c>
      <c r="I27" s="22">
        <v>91134</v>
      </c>
      <c r="J27" s="14" t="s">
        <v>122</v>
      </c>
    </row>
    <row r="28" spans="1:10" ht="12.75">
      <c r="A28" s="15" t="s">
        <v>123</v>
      </c>
      <c r="B28" s="16">
        <v>70200</v>
      </c>
      <c r="C28" s="17" t="s">
        <v>124</v>
      </c>
      <c r="D28" s="18" t="s">
        <v>125</v>
      </c>
      <c r="E28" s="17" t="s">
        <v>126</v>
      </c>
      <c r="F28" s="19" t="s">
        <v>121</v>
      </c>
      <c r="G28" s="20">
        <v>1450354</v>
      </c>
      <c r="H28" s="21">
        <v>1015240</v>
      </c>
      <c r="I28" s="22">
        <v>435114</v>
      </c>
      <c r="J28" s="14" t="s">
        <v>127</v>
      </c>
    </row>
    <row r="29" spans="1:10" ht="12.75">
      <c r="A29" s="15" t="s">
        <v>128</v>
      </c>
      <c r="B29" s="16">
        <v>70303</v>
      </c>
      <c r="C29" s="17" t="s">
        <v>129</v>
      </c>
      <c r="D29" s="18" t="s">
        <v>130</v>
      </c>
      <c r="E29" s="17" t="s">
        <v>131</v>
      </c>
      <c r="F29" s="19" t="s">
        <v>121</v>
      </c>
      <c r="G29" s="20">
        <v>2518290</v>
      </c>
      <c r="H29" s="21">
        <v>1762803</v>
      </c>
      <c r="I29" s="22">
        <v>755487</v>
      </c>
      <c r="J29" s="14" t="s">
        <v>132</v>
      </c>
    </row>
    <row r="30" spans="1:10" ht="12.75">
      <c r="A30" s="15" t="s">
        <v>133</v>
      </c>
      <c r="B30" s="16" t="s">
        <v>134</v>
      </c>
      <c r="C30" s="17" t="s">
        <v>135</v>
      </c>
      <c r="D30" s="18" t="s">
        <v>136</v>
      </c>
      <c r="E30" s="17" t="s">
        <v>137</v>
      </c>
      <c r="F30" s="19" t="s">
        <v>138</v>
      </c>
      <c r="G30" s="20">
        <v>192894</v>
      </c>
      <c r="H30" s="21">
        <v>135025</v>
      </c>
      <c r="I30" s="22">
        <v>57869</v>
      </c>
      <c r="J30" s="14" t="s">
        <v>139</v>
      </c>
    </row>
    <row r="31" spans="1:10" ht="12.75">
      <c r="A31" s="15" t="s">
        <v>140</v>
      </c>
      <c r="B31" s="16">
        <v>70290</v>
      </c>
      <c r="C31" s="17" t="s">
        <v>141</v>
      </c>
      <c r="D31" s="18" t="s">
        <v>142</v>
      </c>
      <c r="E31" s="17" t="s">
        <v>143</v>
      </c>
      <c r="F31" s="19" t="s">
        <v>144</v>
      </c>
      <c r="G31" s="20">
        <v>808704</v>
      </c>
      <c r="H31" s="21">
        <v>566092</v>
      </c>
      <c r="I31" s="22">
        <v>242612</v>
      </c>
      <c r="J31" s="14" t="s">
        <v>145</v>
      </c>
    </row>
    <row r="32" spans="1:10" ht="12.75">
      <c r="A32" s="15" t="s">
        <v>146</v>
      </c>
      <c r="B32" s="16">
        <v>70125</v>
      </c>
      <c r="C32" s="17" t="s">
        <v>147</v>
      </c>
      <c r="D32" s="18" t="s">
        <v>148</v>
      </c>
      <c r="E32" s="17" t="s">
        <v>149</v>
      </c>
      <c r="F32" s="19" t="s">
        <v>150</v>
      </c>
      <c r="G32" s="20">
        <v>3595098</v>
      </c>
      <c r="H32" s="21">
        <v>2516568</v>
      </c>
      <c r="I32" s="22">
        <v>1078530</v>
      </c>
      <c r="J32" s="14" t="s">
        <v>151</v>
      </c>
    </row>
    <row r="33" spans="1:10" ht="12.75">
      <c r="A33" s="15" t="s">
        <v>152</v>
      </c>
      <c r="B33" s="16">
        <v>70161</v>
      </c>
      <c r="C33" s="17" t="s">
        <v>153</v>
      </c>
      <c r="D33" s="18" t="s">
        <v>154</v>
      </c>
      <c r="E33" s="17" t="s">
        <v>149</v>
      </c>
      <c r="F33" s="19" t="s">
        <v>150</v>
      </c>
      <c r="G33" s="20">
        <v>1874296</v>
      </c>
      <c r="H33" s="21">
        <v>1311996</v>
      </c>
      <c r="I33" s="22">
        <v>562300</v>
      </c>
      <c r="J33" s="14" t="s">
        <v>155</v>
      </c>
    </row>
    <row r="34" spans="1:10" ht="12.75">
      <c r="A34" s="15" t="s">
        <v>156</v>
      </c>
      <c r="B34" s="16">
        <v>70138</v>
      </c>
      <c r="C34" s="17" t="s">
        <v>157</v>
      </c>
      <c r="D34" s="18" t="s">
        <v>158</v>
      </c>
      <c r="E34" s="17" t="s">
        <v>149</v>
      </c>
      <c r="F34" s="19" t="s">
        <v>150</v>
      </c>
      <c r="G34" s="20">
        <v>3728701</v>
      </c>
      <c r="H34" s="21">
        <v>2610090</v>
      </c>
      <c r="I34" s="22">
        <v>1118611</v>
      </c>
      <c r="J34" s="14" t="s">
        <v>159</v>
      </c>
    </row>
    <row r="35" spans="1:10" ht="12.75">
      <c r="A35" s="15" t="s">
        <v>160</v>
      </c>
      <c r="B35" s="16">
        <v>70124</v>
      </c>
      <c r="C35" s="17" t="s">
        <v>161</v>
      </c>
      <c r="D35" s="18" t="s">
        <v>162</v>
      </c>
      <c r="E35" s="17" t="s">
        <v>149</v>
      </c>
      <c r="F35" s="19" t="s">
        <v>150</v>
      </c>
      <c r="G35" s="20">
        <v>2279789</v>
      </c>
      <c r="H35" s="21">
        <v>1595852</v>
      </c>
      <c r="I35" s="22">
        <v>683937</v>
      </c>
      <c r="J35" s="14" t="s">
        <v>163</v>
      </c>
    </row>
    <row r="36" spans="1:10" ht="12.75">
      <c r="A36" s="15" t="s">
        <v>164</v>
      </c>
      <c r="B36" s="16">
        <v>70310</v>
      </c>
      <c r="C36" s="17" t="s">
        <v>165</v>
      </c>
      <c r="D36" s="18" t="s">
        <v>166</v>
      </c>
      <c r="E36" s="17" t="s">
        <v>149</v>
      </c>
      <c r="F36" s="19" t="s">
        <v>150</v>
      </c>
      <c r="G36" s="20">
        <v>523993</v>
      </c>
      <c r="H36" s="21">
        <v>366000</v>
      </c>
      <c r="I36" s="22">
        <v>157993</v>
      </c>
      <c r="J36" s="14" t="s">
        <v>167</v>
      </c>
    </row>
    <row r="37" spans="1:10" ht="12.75">
      <c r="A37" s="15" t="s">
        <v>168</v>
      </c>
      <c r="B37" s="16">
        <v>70186</v>
      </c>
      <c r="C37" s="17" t="s">
        <v>169</v>
      </c>
      <c r="D37" s="18" t="s">
        <v>170</v>
      </c>
      <c r="E37" s="17" t="s">
        <v>149</v>
      </c>
      <c r="F37" s="19" t="s">
        <v>150</v>
      </c>
      <c r="G37" s="20">
        <v>515559</v>
      </c>
      <c r="H37" s="21">
        <v>360891</v>
      </c>
      <c r="I37" s="22">
        <v>154668</v>
      </c>
      <c r="J37" s="14" t="s">
        <v>171</v>
      </c>
    </row>
    <row r="38" spans="1:10" ht="12.75">
      <c r="A38" s="24" t="s">
        <v>172</v>
      </c>
      <c r="B38" s="25">
        <v>70227</v>
      </c>
      <c r="C38" s="26" t="s">
        <v>173</v>
      </c>
      <c r="D38" s="27" t="s">
        <v>174</v>
      </c>
      <c r="E38" s="26" t="s">
        <v>175</v>
      </c>
      <c r="F38" s="28" t="s">
        <v>150</v>
      </c>
      <c r="G38" s="29">
        <v>2415633</v>
      </c>
      <c r="H38" s="30">
        <v>1690943</v>
      </c>
      <c r="I38" s="31">
        <v>724690</v>
      </c>
      <c r="J38" s="14" t="s">
        <v>176</v>
      </c>
    </row>
    <row r="39" spans="1:10" ht="16.5" customHeight="1">
      <c r="A39" s="71" t="s">
        <v>177</v>
      </c>
      <c r="B39" s="71"/>
      <c r="C39" s="71"/>
      <c r="D39" s="71"/>
      <c r="E39" s="71"/>
      <c r="F39" s="71"/>
      <c r="G39" s="71"/>
      <c r="H39" s="32">
        <f>SUM(H2:H38)</f>
        <v>50000000</v>
      </c>
      <c r="I39" s="33"/>
      <c r="J39" s="34"/>
    </row>
    <row r="40" spans="1:10" ht="12.75">
      <c r="A40" s="35"/>
      <c r="B40" s="35"/>
      <c r="C40" s="36"/>
      <c r="D40" s="36"/>
      <c r="E40" s="36"/>
      <c r="G40" s="36"/>
      <c r="H40" s="36"/>
      <c r="I40" s="36"/>
      <c r="J40" s="35"/>
    </row>
  </sheetData>
  <sheetProtection/>
  <mergeCells count="1">
    <mergeCell ref="A39:G39"/>
  </mergeCells>
  <printOptions gridLines="1" horizontalCentered="1"/>
  <pageMargins left="0.1968503937007874" right="0.1968503937007874" top="0.8661417322834646" bottom="0.6299212598425197" header="0.5118110236220472" footer="0.5118110236220472"/>
  <pageSetup fitToHeight="0" fitToWidth="0" horizontalDpi="600" verticalDpi="600" orientation="landscape" paperSize="9" scale="95" r:id="rId1"/>
  <headerFooter alignWithMargins="0">
    <oddHeader>&amp;LSeznam doporučených akcí&amp;C&amp;"Arial,Tučné"Obnova obecního a krajského majetku po živelních pohromách v roce 2012 - DT č. 2&amp;RPříloha č. 2 k RM č. 165/2012</oddHeader>
    <oddFooter>&amp;C&amp;9Stránka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7" customWidth="1"/>
    <col min="2" max="2" width="5.421875" style="37" customWidth="1"/>
    <col min="3" max="3" width="83.7109375" style="5" customWidth="1"/>
    <col min="4" max="4" width="16.8515625" style="5" customWidth="1"/>
    <col min="5" max="5" width="9.8515625" style="5" customWidth="1"/>
    <col min="6" max="6" width="9.28125" style="36" customWidth="1"/>
    <col min="7" max="7" width="10.140625" style="5" customWidth="1"/>
    <col min="8" max="8" width="9.421875" style="5" customWidth="1"/>
    <col min="9" max="9" width="11.8515625" style="37" hidden="1" customWidth="1"/>
    <col min="10" max="16384" width="9.140625" style="5" customWidth="1"/>
  </cols>
  <sheetData>
    <row r="1" spans="1:9" ht="24.75" customHeight="1">
      <c r="A1" s="38" t="s">
        <v>178</v>
      </c>
      <c r="B1" s="38" t="s">
        <v>1</v>
      </c>
      <c r="C1" s="38" t="s">
        <v>2</v>
      </c>
      <c r="D1" s="38" t="s">
        <v>3</v>
      </c>
      <c r="E1" s="38" t="s">
        <v>4</v>
      </c>
      <c r="F1" s="39" t="s">
        <v>5</v>
      </c>
      <c r="G1" s="38" t="s">
        <v>6</v>
      </c>
      <c r="H1" s="38" t="s">
        <v>7</v>
      </c>
      <c r="I1" s="4" t="s">
        <v>9</v>
      </c>
    </row>
    <row r="2" spans="1:9" ht="12.75" customHeight="1">
      <c r="A2" s="6" t="s">
        <v>10</v>
      </c>
      <c r="B2" s="7">
        <v>70281</v>
      </c>
      <c r="C2" s="8" t="s">
        <v>180</v>
      </c>
      <c r="D2" s="9" t="s">
        <v>60</v>
      </c>
      <c r="E2" s="8" t="s">
        <v>61</v>
      </c>
      <c r="F2" s="10" t="s">
        <v>14</v>
      </c>
      <c r="G2" s="11">
        <v>1403977</v>
      </c>
      <c r="H2" s="12">
        <v>361456</v>
      </c>
      <c r="I2" s="14" t="s">
        <v>62</v>
      </c>
    </row>
    <row r="3" spans="1:9" ht="12.75" customHeight="1">
      <c r="A3" s="15" t="s">
        <v>16</v>
      </c>
      <c r="B3" s="16">
        <v>70184</v>
      </c>
      <c r="C3" s="17" t="s">
        <v>181</v>
      </c>
      <c r="D3" s="18" t="s">
        <v>142</v>
      </c>
      <c r="E3" s="17" t="s">
        <v>143</v>
      </c>
      <c r="F3" s="19" t="s">
        <v>144</v>
      </c>
      <c r="G3" s="20">
        <v>143821</v>
      </c>
      <c r="H3" s="21">
        <v>100674</v>
      </c>
      <c r="I3" s="14" t="s">
        <v>182</v>
      </c>
    </row>
    <row r="4" spans="1:9" ht="12.75" customHeight="1">
      <c r="A4" s="15" t="s">
        <v>21</v>
      </c>
      <c r="B4" s="16">
        <v>70160</v>
      </c>
      <c r="C4" s="17" t="s">
        <v>183</v>
      </c>
      <c r="D4" s="18" t="s">
        <v>184</v>
      </c>
      <c r="E4" s="17" t="s">
        <v>149</v>
      </c>
      <c r="F4" s="19" t="s">
        <v>150</v>
      </c>
      <c r="G4" s="20">
        <v>1826657</v>
      </c>
      <c r="H4" s="21">
        <v>1278659</v>
      </c>
      <c r="I4" s="14" t="s">
        <v>185</v>
      </c>
    </row>
    <row r="5" spans="1:9" ht="12.75" customHeight="1">
      <c r="A5" s="15" t="s">
        <v>26</v>
      </c>
      <c r="B5" s="16">
        <v>70317</v>
      </c>
      <c r="C5" s="17" t="s">
        <v>186</v>
      </c>
      <c r="D5" s="18" t="s">
        <v>187</v>
      </c>
      <c r="E5" s="17" t="s">
        <v>149</v>
      </c>
      <c r="F5" s="19" t="s">
        <v>150</v>
      </c>
      <c r="G5" s="20">
        <v>3271061</v>
      </c>
      <c r="H5" s="21">
        <v>2271200</v>
      </c>
      <c r="I5" s="14" t="s">
        <v>188</v>
      </c>
    </row>
    <row r="6" spans="1:9" ht="12.75" customHeight="1">
      <c r="A6" s="15" t="s">
        <v>31</v>
      </c>
      <c r="B6" s="16">
        <v>70238</v>
      </c>
      <c r="C6" s="17" t="s">
        <v>189</v>
      </c>
      <c r="D6" s="18" t="s">
        <v>81</v>
      </c>
      <c r="E6" s="17" t="s">
        <v>61</v>
      </c>
      <c r="F6" s="19" t="s">
        <v>14</v>
      </c>
      <c r="G6" s="20">
        <v>328025</v>
      </c>
      <c r="H6" s="21">
        <v>229617</v>
      </c>
      <c r="I6" s="14" t="s">
        <v>190</v>
      </c>
    </row>
    <row r="7" spans="1:9" ht="12.75" customHeight="1">
      <c r="A7" s="15" t="s">
        <v>35</v>
      </c>
      <c r="B7" s="16">
        <v>70336</v>
      </c>
      <c r="C7" s="17" t="s">
        <v>191</v>
      </c>
      <c r="D7" s="18" t="s">
        <v>192</v>
      </c>
      <c r="E7" s="17" t="s">
        <v>149</v>
      </c>
      <c r="F7" s="19" t="s">
        <v>150</v>
      </c>
      <c r="G7" s="20">
        <v>7181371</v>
      </c>
      <c r="H7" s="21">
        <v>5026959</v>
      </c>
      <c r="I7" s="14" t="s">
        <v>193</v>
      </c>
    </row>
    <row r="8" spans="1:9" ht="12.75" customHeight="1">
      <c r="A8" s="15" t="s">
        <v>39</v>
      </c>
      <c r="B8" s="16">
        <v>70203</v>
      </c>
      <c r="C8" s="17" t="s">
        <v>194</v>
      </c>
      <c r="D8" s="18" t="s">
        <v>195</v>
      </c>
      <c r="E8" s="17" t="s">
        <v>61</v>
      </c>
      <c r="F8" s="19" t="s">
        <v>14</v>
      </c>
      <c r="G8" s="20">
        <v>491040</v>
      </c>
      <c r="H8" s="21">
        <v>343728</v>
      </c>
      <c r="I8" s="14" t="s">
        <v>196</v>
      </c>
    </row>
    <row r="9" spans="1:9" ht="12.75" customHeight="1">
      <c r="A9" s="15" t="s">
        <v>43</v>
      </c>
      <c r="B9" s="16">
        <v>70277</v>
      </c>
      <c r="C9" s="17" t="s">
        <v>197</v>
      </c>
      <c r="D9" s="18" t="s">
        <v>198</v>
      </c>
      <c r="E9" s="17" t="s">
        <v>29</v>
      </c>
      <c r="F9" s="19" t="s">
        <v>14</v>
      </c>
      <c r="G9" s="20">
        <v>823678</v>
      </c>
      <c r="H9" s="21">
        <v>576500</v>
      </c>
      <c r="I9" s="14" t="s">
        <v>199</v>
      </c>
    </row>
    <row r="10" spans="1:9" ht="12.75" customHeight="1">
      <c r="A10" s="15" t="s">
        <v>46</v>
      </c>
      <c r="B10" s="16">
        <v>70256</v>
      </c>
      <c r="C10" s="17" t="s">
        <v>200</v>
      </c>
      <c r="D10" s="18" t="s">
        <v>60</v>
      </c>
      <c r="E10" s="17" t="s">
        <v>61</v>
      </c>
      <c r="F10" s="19" t="s">
        <v>14</v>
      </c>
      <c r="G10" s="20">
        <v>3581228</v>
      </c>
      <c r="H10" s="21">
        <v>1517217</v>
      </c>
      <c r="I10" s="14" t="s">
        <v>201</v>
      </c>
    </row>
    <row r="11" spans="1:9" ht="12.75" customHeight="1">
      <c r="A11" s="15" t="s">
        <v>50</v>
      </c>
      <c r="B11" s="16">
        <v>70167</v>
      </c>
      <c r="C11" s="17" t="s">
        <v>202</v>
      </c>
      <c r="D11" s="18" t="s">
        <v>203</v>
      </c>
      <c r="E11" s="17" t="s">
        <v>149</v>
      </c>
      <c r="F11" s="19" t="s">
        <v>150</v>
      </c>
      <c r="G11" s="20">
        <v>318056</v>
      </c>
      <c r="H11" s="21">
        <v>222000</v>
      </c>
      <c r="I11" s="14" t="s">
        <v>204</v>
      </c>
    </row>
    <row r="12" spans="1:9" ht="12.75" customHeight="1">
      <c r="A12" s="15" t="s">
        <v>54</v>
      </c>
      <c r="B12" s="16">
        <v>70188</v>
      </c>
      <c r="C12" s="17" t="s">
        <v>205</v>
      </c>
      <c r="D12" s="18" t="s">
        <v>170</v>
      </c>
      <c r="E12" s="17" t="s">
        <v>149</v>
      </c>
      <c r="F12" s="19" t="s">
        <v>150</v>
      </c>
      <c r="G12" s="20">
        <v>601870</v>
      </c>
      <c r="H12" s="21">
        <v>421309</v>
      </c>
      <c r="I12" s="14" t="s">
        <v>206</v>
      </c>
    </row>
    <row r="13" spans="1:9" ht="12.75" customHeight="1">
      <c r="A13" s="15" t="s">
        <v>58</v>
      </c>
      <c r="B13" s="16">
        <v>70179</v>
      </c>
      <c r="C13" s="17" t="s">
        <v>207</v>
      </c>
      <c r="D13" s="18" t="s">
        <v>208</v>
      </c>
      <c r="E13" s="17" t="s">
        <v>120</v>
      </c>
      <c r="F13" s="19" t="s">
        <v>121</v>
      </c>
      <c r="G13" s="20">
        <v>2189982</v>
      </c>
      <c r="H13" s="21">
        <v>1532987</v>
      </c>
      <c r="I13" s="14" t="s">
        <v>209</v>
      </c>
    </row>
    <row r="14" spans="1:9" ht="12.75" customHeight="1">
      <c r="A14" s="15" t="s">
        <v>63</v>
      </c>
      <c r="B14" s="16">
        <v>70218</v>
      </c>
      <c r="C14" s="17" t="s">
        <v>210</v>
      </c>
      <c r="D14" s="18" t="s">
        <v>211</v>
      </c>
      <c r="E14" s="17" t="s">
        <v>61</v>
      </c>
      <c r="F14" s="19" t="s">
        <v>14</v>
      </c>
      <c r="G14" s="20">
        <v>2442163</v>
      </c>
      <c r="H14" s="21">
        <v>1709514</v>
      </c>
      <c r="I14" s="14" t="s">
        <v>212</v>
      </c>
    </row>
    <row r="15" spans="1:9" ht="12.75" customHeight="1">
      <c r="A15" s="15" t="s">
        <v>67</v>
      </c>
      <c r="B15" s="16">
        <v>70308</v>
      </c>
      <c r="C15" s="17" t="s">
        <v>213</v>
      </c>
      <c r="D15" s="18" t="s">
        <v>214</v>
      </c>
      <c r="E15" s="17" t="s">
        <v>29</v>
      </c>
      <c r="F15" s="19" t="s">
        <v>14</v>
      </c>
      <c r="G15" s="20">
        <v>1405944</v>
      </c>
      <c r="H15" s="21">
        <v>984160</v>
      </c>
      <c r="I15" s="14" t="s">
        <v>215</v>
      </c>
    </row>
    <row r="16" spans="1:9" ht="12.75" customHeight="1">
      <c r="A16" s="15" t="s">
        <v>71</v>
      </c>
      <c r="B16" s="16" t="s">
        <v>216</v>
      </c>
      <c r="C16" s="17" t="s">
        <v>217</v>
      </c>
      <c r="D16" s="18" t="s">
        <v>136</v>
      </c>
      <c r="E16" s="17" t="s">
        <v>137</v>
      </c>
      <c r="F16" s="19" t="s">
        <v>138</v>
      </c>
      <c r="G16" s="20">
        <v>228678</v>
      </c>
      <c r="H16" s="21">
        <v>160000</v>
      </c>
      <c r="I16" s="14" t="s">
        <v>139</v>
      </c>
    </row>
    <row r="17" spans="1:9" ht="12.75" customHeight="1">
      <c r="A17" s="15" t="s">
        <v>75</v>
      </c>
      <c r="B17" s="16">
        <v>70211</v>
      </c>
      <c r="C17" s="17" t="s">
        <v>218</v>
      </c>
      <c r="D17" s="18" t="s">
        <v>219</v>
      </c>
      <c r="E17" s="17" t="s">
        <v>175</v>
      </c>
      <c r="F17" s="19" t="s">
        <v>150</v>
      </c>
      <c r="G17" s="20">
        <v>759457</v>
      </c>
      <c r="H17" s="21">
        <v>531619</v>
      </c>
      <c r="I17" s="14" t="s">
        <v>220</v>
      </c>
    </row>
    <row r="18" spans="1:9" ht="12.75" customHeight="1">
      <c r="A18" s="15" t="s">
        <v>79</v>
      </c>
      <c r="B18" s="16">
        <v>70275</v>
      </c>
      <c r="C18" s="17" t="s">
        <v>221</v>
      </c>
      <c r="D18" s="18" t="s">
        <v>222</v>
      </c>
      <c r="E18" s="17" t="s">
        <v>120</v>
      </c>
      <c r="F18" s="19" t="s">
        <v>121</v>
      </c>
      <c r="G18" s="20">
        <v>1721153</v>
      </c>
      <c r="H18" s="21">
        <v>1200000</v>
      </c>
      <c r="I18" s="14" t="s">
        <v>223</v>
      </c>
    </row>
    <row r="19" spans="1:9" ht="12.75" customHeight="1">
      <c r="A19" s="15" t="s">
        <v>83</v>
      </c>
      <c r="B19" s="16">
        <v>70196</v>
      </c>
      <c r="C19" s="17" t="s">
        <v>224</v>
      </c>
      <c r="D19" s="18" t="s">
        <v>225</v>
      </c>
      <c r="E19" s="17" t="s">
        <v>226</v>
      </c>
      <c r="F19" s="19" t="s">
        <v>14</v>
      </c>
      <c r="G19" s="20">
        <v>595000</v>
      </c>
      <c r="H19" s="21">
        <v>416500</v>
      </c>
      <c r="I19" s="14" t="s">
        <v>227</v>
      </c>
    </row>
    <row r="20" spans="1:9" ht="12.75" customHeight="1">
      <c r="A20" s="15" t="s">
        <v>87</v>
      </c>
      <c r="B20" s="16">
        <v>70315</v>
      </c>
      <c r="C20" s="17" t="s">
        <v>228</v>
      </c>
      <c r="D20" s="18" t="s">
        <v>33</v>
      </c>
      <c r="E20" s="17" t="s">
        <v>29</v>
      </c>
      <c r="F20" s="19" t="s">
        <v>14</v>
      </c>
      <c r="G20" s="20">
        <v>468676</v>
      </c>
      <c r="H20" s="21">
        <v>328073</v>
      </c>
      <c r="I20" s="14" t="s">
        <v>229</v>
      </c>
    </row>
    <row r="21" spans="1:9" ht="12.75" customHeight="1">
      <c r="A21" s="15" t="s">
        <v>91</v>
      </c>
      <c r="B21" s="16">
        <v>70306</v>
      </c>
      <c r="C21" s="17" t="s">
        <v>230</v>
      </c>
      <c r="D21" s="18" t="s">
        <v>214</v>
      </c>
      <c r="E21" s="17" t="s">
        <v>29</v>
      </c>
      <c r="F21" s="19" t="s">
        <v>14</v>
      </c>
      <c r="G21" s="20">
        <v>2135548</v>
      </c>
      <c r="H21" s="21">
        <v>1494883</v>
      </c>
      <c r="I21" s="14" t="s">
        <v>231</v>
      </c>
    </row>
    <row r="22" spans="1:9" ht="12.75" customHeight="1">
      <c r="A22" s="15" t="s">
        <v>95</v>
      </c>
      <c r="B22" s="16">
        <v>70251</v>
      </c>
      <c r="C22" s="17" t="s">
        <v>232</v>
      </c>
      <c r="D22" s="18" t="s">
        <v>233</v>
      </c>
      <c r="E22" s="17" t="s">
        <v>29</v>
      </c>
      <c r="F22" s="19" t="s">
        <v>14</v>
      </c>
      <c r="G22" s="20">
        <v>2068103</v>
      </c>
      <c r="H22" s="21">
        <v>1447672</v>
      </c>
      <c r="I22" s="14" t="s">
        <v>234</v>
      </c>
    </row>
    <row r="23" spans="1:9" ht="12.75" customHeight="1">
      <c r="A23" s="15" t="s">
        <v>101</v>
      </c>
      <c r="B23" s="16">
        <v>70139</v>
      </c>
      <c r="C23" s="17" t="s">
        <v>235</v>
      </c>
      <c r="D23" s="40" t="s">
        <v>236</v>
      </c>
      <c r="E23" s="17" t="s">
        <v>13</v>
      </c>
      <c r="F23" s="19" t="s">
        <v>14</v>
      </c>
      <c r="G23" s="20">
        <v>6810592</v>
      </c>
      <c r="H23" s="21">
        <v>4767414</v>
      </c>
      <c r="I23" s="14" t="s">
        <v>237</v>
      </c>
    </row>
    <row r="24" spans="1:9" ht="12.75" customHeight="1">
      <c r="A24" s="15" t="s">
        <v>105</v>
      </c>
      <c r="B24" s="16">
        <v>70262</v>
      </c>
      <c r="C24" s="17" t="s">
        <v>238</v>
      </c>
      <c r="D24" s="18" t="s">
        <v>239</v>
      </c>
      <c r="E24" s="17" t="s">
        <v>61</v>
      </c>
      <c r="F24" s="19" t="s">
        <v>14</v>
      </c>
      <c r="G24" s="20">
        <v>3596933</v>
      </c>
      <c r="H24" s="21">
        <v>2517853</v>
      </c>
      <c r="I24" s="14" t="s">
        <v>240</v>
      </c>
    </row>
    <row r="25" spans="1:9" ht="12.75" customHeight="1">
      <c r="A25" s="15" t="s">
        <v>108</v>
      </c>
      <c r="B25" s="16">
        <v>70176</v>
      </c>
      <c r="C25" s="17" t="s">
        <v>241</v>
      </c>
      <c r="D25" s="18" t="s">
        <v>242</v>
      </c>
      <c r="E25" s="17" t="s">
        <v>29</v>
      </c>
      <c r="F25" s="19" t="s">
        <v>14</v>
      </c>
      <c r="G25" s="20">
        <v>3559865</v>
      </c>
      <c r="H25" s="21">
        <v>2491905</v>
      </c>
      <c r="I25" s="14" t="s">
        <v>243</v>
      </c>
    </row>
    <row r="26" spans="1:9" ht="12.75" customHeight="1">
      <c r="A26" s="15" t="s">
        <v>112</v>
      </c>
      <c r="B26" s="16">
        <v>70333</v>
      </c>
      <c r="C26" s="17" t="s">
        <v>244</v>
      </c>
      <c r="D26" s="18" t="s">
        <v>245</v>
      </c>
      <c r="E26" s="17" t="s">
        <v>246</v>
      </c>
      <c r="F26" s="19" t="s">
        <v>144</v>
      </c>
      <c r="G26" s="20">
        <v>953099</v>
      </c>
      <c r="H26" s="21">
        <v>667169</v>
      </c>
      <c r="I26" s="14" t="s">
        <v>247</v>
      </c>
    </row>
    <row r="27" spans="1:9" ht="12.75" customHeight="1">
      <c r="A27" s="15" t="s">
        <v>117</v>
      </c>
      <c r="B27" s="16">
        <v>70152</v>
      </c>
      <c r="C27" s="17" t="s">
        <v>248</v>
      </c>
      <c r="D27" s="18" t="s">
        <v>249</v>
      </c>
      <c r="E27" s="17" t="s">
        <v>61</v>
      </c>
      <c r="F27" s="19" t="s">
        <v>14</v>
      </c>
      <c r="G27" s="20">
        <v>2804275</v>
      </c>
      <c r="H27" s="21">
        <v>1962991</v>
      </c>
      <c r="I27" s="14" t="s">
        <v>250</v>
      </c>
    </row>
    <row r="28" spans="1:9" ht="12.75" customHeight="1">
      <c r="A28" s="15" t="s">
        <v>123</v>
      </c>
      <c r="B28" s="16">
        <v>70312</v>
      </c>
      <c r="C28" s="17" t="s">
        <v>251</v>
      </c>
      <c r="D28" s="18" t="s">
        <v>252</v>
      </c>
      <c r="E28" s="17" t="s">
        <v>29</v>
      </c>
      <c r="F28" s="19" t="s">
        <v>14</v>
      </c>
      <c r="G28" s="20">
        <v>3543169</v>
      </c>
      <c r="H28" s="21">
        <v>2480000</v>
      </c>
      <c r="I28" s="14" t="s">
        <v>253</v>
      </c>
    </row>
    <row r="29" spans="1:9" ht="12.75" customHeight="1">
      <c r="A29" s="15" t="s">
        <v>128</v>
      </c>
      <c r="B29" s="16">
        <v>70151</v>
      </c>
      <c r="C29" s="17" t="s">
        <v>254</v>
      </c>
      <c r="D29" s="18" t="s">
        <v>249</v>
      </c>
      <c r="E29" s="17" t="s">
        <v>61</v>
      </c>
      <c r="F29" s="19" t="s">
        <v>14</v>
      </c>
      <c r="G29" s="20">
        <v>1309405</v>
      </c>
      <c r="H29" s="21">
        <v>537009</v>
      </c>
      <c r="I29" s="14" t="s">
        <v>255</v>
      </c>
    </row>
    <row r="30" spans="1:9" ht="12.75" customHeight="1">
      <c r="A30" s="15" t="s">
        <v>133</v>
      </c>
      <c r="B30" s="16">
        <v>70252</v>
      </c>
      <c r="C30" s="17" t="s">
        <v>256</v>
      </c>
      <c r="D30" s="18" t="s">
        <v>257</v>
      </c>
      <c r="E30" s="17" t="s">
        <v>24</v>
      </c>
      <c r="F30" s="19" t="s">
        <v>14</v>
      </c>
      <c r="G30" s="20">
        <v>1081245</v>
      </c>
      <c r="H30" s="21">
        <v>756871</v>
      </c>
      <c r="I30" s="14" t="s">
        <v>258</v>
      </c>
    </row>
    <row r="31" spans="1:9" ht="12.75" customHeight="1">
      <c r="A31" s="15" t="s">
        <v>140</v>
      </c>
      <c r="B31" s="16">
        <v>70230</v>
      </c>
      <c r="C31" s="17" t="s">
        <v>259</v>
      </c>
      <c r="D31" s="18" t="s">
        <v>260</v>
      </c>
      <c r="E31" s="17" t="s">
        <v>120</v>
      </c>
      <c r="F31" s="19" t="s">
        <v>121</v>
      </c>
      <c r="G31" s="20">
        <v>1091310</v>
      </c>
      <c r="H31" s="21">
        <v>761700</v>
      </c>
      <c r="I31" s="14" t="s">
        <v>261</v>
      </c>
    </row>
    <row r="32" spans="1:9" ht="12.75" customHeight="1">
      <c r="A32" s="15" t="s">
        <v>146</v>
      </c>
      <c r="B32" s="16">
        <v>70206</v>
      </c>
      <c r="C32" s="17" t="s">
        <v>262</v>
      </c>
      <c r="D32" s="18" t="s">
        <v>263</v>
      </c>
      <c r="E32" s="17" t="s">
        <v>120</v>
      </c>
      <c r="F32" s="19" t="s">
        <v>121</v>
      </c>
      <c r="G32" s="20">
        <v>1369462</v>
      </c>
      <c r="H32" s="21">
        <v>958623</v>
      </c>
      <c r="I32" s="14" t="s">
        <v>264</v>
      </c>
    </row>
    <row r="33" spans="1:9" ht="12.75" customHeight="1">
      <c r="A33" s="15" t="s">
        <v>152</v>
      </c>
      <c r="B33" s="16">
        <v>70175</v>
      </c>
      <c r="C33" s="17" t="s">
        <v>265</v>
      </c>
      <c r="D33" s="18" t="s">
        <v>266</v>
      </c>
      <c r="E33" s="17" t="s">
        <v>29</v>
      </c>
      <c r="F33" s="19" t="s">
        <v>14</v>
      </c>
      <c r="G33" s="20">
        <v>13308239</v>
      </c>
      <c r="H33" s="41">
        <v>5000000</v>
      </c>
      <c r="I33" s="14" t="s">
        <v>267</v>
      </c>
    </row>
    <row r="34" spans="1:9" ht="12.75" customHeight="1">
      <c r="A34" s="15" t="s">
        <v>156</v>
      </c>
      <c r="B34" s="16">
        <v>70217</v>
      </c>
      <c r="C34" s="17" t="s">
        <v>268</v>
      </c>
      <c r="D34" s="18" t="s">
        <v>211</v>
      </c>
      <c r="E34" s="17" t="s">
        <v>61</v>
      </c>
      <c r="F34" s="19" t="s">
        <v>14</v>
      </c>
      <c r="G34" s="20">
        <v>1349589</v>
      </c>
      <c r="H34" s="21">
        <v>790486</v>
      </c>
      <c r="I34" s="14" t="s">
        <v>269</v>
      </c>
    </row>
    <row r="35" spans="1:9" ht="12.75" customHeight="1">
      <c r="A35" s="15" t="s">
        <v>160</v>
      </c>
      <c r="B35" s="16">
        <v>70291</v>
      </c>
      <c r="C35" s="17" t="s">
        <v>270</v>
      </c>
      <c r="D35" s="18" t="s">
        <v>271</v>
      </c>
      <c r="E35" s="17" t="s">
        <v>272</v>
      </c>
      <c r="F35" s="19" t="s">
        <v>121</v>
      </c>
      <c r="G35" s="20">
        <v>600669</v>
      </c>
      <c r="H35" s="21">
        <v>420468</v>
      </c>
      <c r="I35" s="14" t="s">
        <v>273</v>
      </c>
    </row>
    <row r="36" spans="1:9" ht="12.75" customHeight="1">
      <c r="A36" s="15" t="s">
        <v>164</v>
      </c>
      <c r="B36" s="16">
        <v>70321</v>
      </c>
      <c r="C36" s="17" t="s">
        <v>274</v>
      </c>
      <c r="D36" s="18" t="s">
        <v>275</v>
      </c>
      <c r="E36" s="17" t="s">
        <v>226</v>
      </c>
      <c r="F36" s="19" t="s">
        <v>14</v>
      </c>
      <c r="G36" s="20">
        <v>582017</v>
      </c>
      <c r="H36" s="21">
        <v>407411</v>
      </c>
      <c r="I36" s="14" t="s">
        <v>276</v>
      </c>
    </row>
    <row r="37" spans="1:9" ht="12.75" customHeight="1">
      <c r="A37" s="15" t="s">
        <v>168</v>
      </c>
      <c r="B37" s="16">
        <v>70189</v>
      </c>
      <c r="C37" s="17" t="s">
        <v>277</v>
      </c>
      <c r="D37" s="18" t="s">
        <v>278</v>
      </c>
      <c r="E37" s="17" t="s">
        <v>131</v>
      </c>
      <c r="F37" s="19" t="s">
        <v>121</v>
      </c>
      <c r="G37" s="20">
        <v>2121764</v>
      </c>
      <c r="H37" s="21">
        <v>1485234</v>
      </c>
      <c r="I37" s="14" t="s">
        <v>279</v>
      </c>
    </row>
    <row r="38" spans="1:9" ht="12.75" customHeight="1">
      <c r="A38" s="15" t="s">
        <v>172</v>
      </c>
      <c r="B38" s="16">
        <v>70327</v>
      </c>
      <c r="C38" s="17" t="s">
        <v>280</v>
      </c>
      <c r="D38" s="18" t="s">
        <v>281</v>
      </c>
      <c r="E38" s="17" t="s">
        <v>272</v>
      </c>
      <c r="F38" s="19" t="s">
        <v>121</v>
      </c>
      <c r="G38" s="20">
        <v>358560</v>
      </c>
      <c r="H38" s="21">
        <v>250992</v>
      </c>
      <c r="I38" s="14" t="s">
        <v>282</v>
      </c>
    </row>
    <row r="39" spans="1:9" ht="12.75" customHeight="1">
      <c r="A39" s="24" t="s">
        <v>283</v>
      </c>
      <c r="B39" s="25">
        <v>70289</v>
      </c>
      <c r="C39" s="26" t="s">
        <v>284</v>
      </c>
      <c r="D39" s="27" t="s">
        <v>285</v>
      </c>
      <c r="E39" s="26" t="s">
        <v>286</v>
      </c>
      <c r="F39" s="28" t="s">
        <v>121</v>
      </c>
      <c r="G39" s="29">
        <v>1048887</v>
      </c>
      <c r="H39" s="30">
        <v>734220</v>
      </c>
      <c r="I39" s="14" t="s">
        <v>287</v>
      </c>
    </row>
    <row r="40" spans="1:9" ht="12.75" customHeight="1">
      <c r="A40" s="72" t="s">
        <v>177</v>
      </c>
      <c r="B40" s="72"/>
      <c r="C40" s="72"/>
      <c r="D40" s="72"/>
      <c r="E40" s="72"/>
      <c r="F40" s="72"/>
      <c r="G40" s="72"/>
      <c r="H40" s="70">
        <f>SUM(H2:H39)</f>
        <v>49145073</v>
      </c>
      <c r="I40" s="34"/>
    </row>
    <row r="41" spans="1:9" ht="16.5" customHeight="1">
      <c r="A41" s="35"/>
      <c r="B41" s="35"/>
      <c r="C41" s="42"/>
      <c r="D41" s="42"/>
      <c r="E41" s="33"/>
      <c r="F41" s="33"/>
      <c r="G41" s="33"/>
      <c r="H41" s="33"/>
      <c r="I41" s="34"/>
    </row>
    <row r="42" spans="1:9" ht="16.5" customHeight="1">
      <c r="A42" s="35"/>
      <c r="B42" s="35"/>
      <c r="C42" s="42"/>
      <c r="D42" s="42"/>
      <c r="E42" s="33"/>
      <c r="F42" s="33"/>
      <c r="G42" s="33"/>
      <c r="H42" s="33"/>
      <c r="I42" s="34"/>
    </row>
    <row r="43" spans="1:9" ht="12.75">
      <c r="A43" s="35"/>
      <c r="B43" s="35"/>
      <c r="C43" s="36"/>
      <c r="D43" s="36"/>
      <c r="E43" s="36"/>
      <c r="G43" s="36"/>
      <c r="H43" s="36"/>
      <c r="I43" s="35"/>
    </row>
  </sheetData>
  <sheetProtection/>
  <mergeCells count="1">
    <mergeCell ref="A40:G40"/>
  </mergeCells>
  <printOptions gridLines="1" horizontalCentered="1"/>
  <pageMargins left="0.1968503937007874" right="0.1968503937007874" top="0.8661417322834646" bottom="0.5905511811023623" header="0.5118110236220472" footer="0.5118110236220472"/>
  <pageSetup fitToHeight="0" fitToWidth="0" horizontalDpi="600" verticalDpi="600" orientation="landscape" paperSize="9" scale="95" r:id="rId1"/>
  <headerFooter alignWithMargins="0">
    <oddHeader>&amp;LSeznam náhradních akcí&amp;C&amp;"Arial,Tučné"Obnova obecního a krajského majetku po živelních pohromách v roce 2012 - DT č. 2&amp;RPříloha č. 3 k RM č. 165/2012</oddHeader>
    <oddFooter>&amp;C&amp;9Stránka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45" customWidth="1"/>
    <col min="2" max="2" width="5.421875" style="62" customWidth="1"/>
    <col min="3" max="3" width="89.28125" style="45" customWidth="1"/>
    <col min="4" max="4" width="18.00390625" style="45" customWidth="1"/>
    <col min="5" max="5" width="13.57421875" style="45" customWidth="1"/>
    <col min="6" max="6" width="10.57421875" style="45" customWidth="1"/>
    <col min="7" max="8" width="8.8515625" style="45" customWidth="1"/>
    <col min="9" max="10" width="9.140625" style="45" customWidth="1"/>
    <col min="11" max="11" width="9.140625" style="63" customWidth="1"/>
    <col min="12" max="16384" width="9.140625" style="45" customWidth="1"/>
  </cols>
  <sheetData>
    <row r="1" spans="1:8" ht="31.5" customHeight="1">
      <c r="A1" s="43" t="s">
        <v>288</v>
      </c>
      <c r="B1" s="43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289</v>
      </c>
      <c r="H1" s="44" t="s">
        <v>179</v>
      </c>
    </row>
    <row r="2" spans="1:8" ht="12.75">
      <c r="A2" s="64">
        <v>1</v>
      </c>
      <c r="B2" s="47">
        <v>70137</v>
      </c>
      <c r="C2" s="48" t="s">
        <v>290</v>
      </c>
      <c r="D2" s="49" t="s">
        <v>236</v>
      </c>
      <c r="E2" s="48" t="s">
        <v>13</v>
      </c>
      <c r="F2" s="50" t="s">
        <v>14</v>
      </c>
      <c r="G2" s="51">
        <v>5010691</v>
      </c>
      <c r="H2" s="65">
        <v>3507483</v>
      </c>
    </row>
    <row r="3" spans="1:8" ht="12.75">
      <c r="A3" s="66">
        <v>2</v>
      </c>
      <c r="B3" s="46" t="s">
        <v>291</v>
      </c>
      <c r="C3" s="52" t="s">
        <v>292</v>
      </c>
      <c r="D3" s="53" t="s">
        <v>293</v>
      </c>
      <c r="E3" s="52" t="s">
        <v>13</v>
      </c>
      <c r="F3" s="54" t="s">
        <v>14</v>
      </c>
      <c r="G3" s="55">
        <v>2254252</v>
      </c>
      <c r="H3" s="67">
        <v>1577976</v>
      </c>
    </row>
    <row r="4" spans="1:8" ht="12.75">
      <c r="A4" s="66">
        <v>3</v>
      </c>
      <c r="B4" s="46" t="s">
        <v>291</v>
      </c>
      <c r="C4" s="52" t="s">
        <v>294</v>
      </c>
      <c r="D4" s="53" t="s">
        <v>293</v>
      </c>
      <c r="E4" s="52" t="s">
        <v>13</v>
      </c>
      <c r="F4" s="54" t="s">
        <v>14</v>
      </c>
      <c r="G4" s="56">
        <v>426686</v>
      </c>
      <c r="H4" s="67">
        <v>298680</v>
      </c>
    </row>
    <row r="5" spans="1:8" ht="12.75">
      <c r="A5" s="66">
        <v>4</v>
      </c>
      <c r="B5" s="46">
        <v>70261</v>
      </c>
      <c r="C5" s="52" t="s">
        <v>295</v>
      </c>
      <c r="D5" s="53" t="s">
        <v>296</v>
      </c>
      <c r="E5" s="52" t="s">
        <v>13</v>
      </c>
      <c r="F5" s="54" t="s">
        <v>14</v>
      </c>
      <c r="G5" s="56">
        <v>1510661</v>
      </c>
      <c r="H5" s="67">
        <v>1057462</v>
      </c>
    </row>
    <row r="6" spans="1:8" ht="12.75">
      <c r="A6" s="66">
        <v>5</v>
      </c>
      <c r="B6" s="46">
        <v>70145</v>
      </c>
      <c r="C6" s="52" t="s">
        <v>297</v>
      </c>
      <c r="D6" s="53" t="s">
        <v>298</v>
      </c>
      <c r="E6" s="52" t="s">
        <v>13</v>
      </c>
      <c r="F6" s="54" t="s">
        <v>14</v>
      </c>
      <c r="G6" s="56">
        <v>3256176</v>
      </c>
      <c r="H6" s="67">
        <v>2279323</v>
      </c>
    </row>
    <row r="7" spans="1:8" ht="12.75">
      <c r="A7" s="66">
        <v>6</v>
      </c>
      <c r="B7" s="46">
        <v>70222</v>
      </c>
      <c r="C7" s="52" t="s">
        <v>299</v>
      </c>
      <c r="D7" s="53" t="s">
        <v>300</v>
      </c>
      <c r="E7" s="52" t="s">
        <v>13</v>
      </c>
      <c r="F7" s="54" t="s">
        <v>14</v>
      </c>
      <c r="G7" s="56">
        <v>1280570</v>
      </c>
      <c r="H7" s="67">
        <v>896399</v>
      </c>
    </row>
    <row r="8" spans="1:8" ht="12.75">
      <c r="A8" s="66">
        <v>7</v>
      </c>
      <c r="B8" s="46">
        <v>70223</v>
      </c>
      <c r="C8" s="52" t="s">
        <v>301</v>
      </c>
      <c r="D8" s="53" t="s">
        <v>300</v>
      </c>
      <c r="E8" s="52" t="s">
        <v>13</v>
      </c>
      <c r="F8" s="54" t="s">
        <v>14</v>
      </c>
      <c r="G8" s="56">
        <v>2087133</v>
      </c>
      <c r="H8" s="67">
        <v>1460993</v>
      </c>
    </row>
    <row r="9" spans="1:8" ht="12.75">
      <c r="A9" s="66">
        <v>8</v>
      </c>
      <c r="B9" s="46">
        <v>70228</v>
      </c>
      <c r="C9" s="52" t="s">
        <v>302</v>
      </c>
      <c r="D9" s="53" t="s">
        <v>300</v>
      </c>
      <c r="E9" s="52" t="s">
        <v>13</v>
      </c>
      <c r="F9" s="54" t="s">
        <v>14</v>
      </c>
      <c r="G9" s="56">
        <v>499055</v>
      </c>
      <c r="H9" s="67">
        <v>349338</v>
      </c>
    </row>
    <row r="10" spans="1:8" ht="12.75">
      <c r="A10" s="66">
        <v>9</v>
      </c>
      <c r="B10" s="46">
        <v>70328</v>
      </c>
      <c r="C10" s="52" t="s">
        <v>303</v>
      </c>
      <c r="D10" s="53" t="s">
        <v>18</v>
      </c>
      <c r="E10" s="52" t="s">
        <v>19</v>
      </c>
      <c r="F10" s="54" t="s">
        <v>14</v>
      </c>
      <c r="G10" s="56">
        <v>604782</v>
      </c>
      <c r="H10" s="67">
        <v>423347</v>
      </c>
    </row>
    <row r="11" spans="1:8" ht="12.75">
      <c r="A11" s="66">
        <v>10</v>
      </c>
      <c r="B11" s="46">
        <v>70329</v>
      </c>
      <c r="C11" s="52" t="s">
        <v>304</v>
      </c>
      <c r="D11" s="53" t="s">
        <v>18</v>
      </c>
      <c r="E11" s="52" t="s">
        <v>19</v>
      </c>
      <c r="F11" s="54" t="s">
        <v>14</v>
      </c>
      <c r="G11" s="56">
        <v>1095983</v>
      </c>
      <c r="H11" s="67">
        <v>767187</v>
      </c>
    </row>
    <row r="12" spans="1:8" ht="12.75">
      <c r="A12" s="66">
        <v>11</v>
      </c>
      <c r="B12" s="46">
        <v>70330</v>
      </c>
      <c r="C12" s="52" t="s">
        <v>305</v>
      </c>
      <c r="D12" s="53" t="s">
        <v>18</v>
      </c>
      <c r="E12" s="52" t="s">
        <v>19</v>
      </c>
      <c r="F12" s="54" t="s">
        <v>14</v>
      </c>
      <c r="G12" s="56">
        <v>5826600</v>
      </c>
      <c r="H12" s="67">
        <v>4078620</v>
      </c>
    </row>
    <row r="13" spans="1:8" ht="12.75">
      <c r="A13" s="66">
        <v>12</v>
      </c>
      <c r="B13" s="46">
        <v>70295</v>
      </c>
      <c r="C13" s="52" t="s">
        <v>306</v>
      </c>
      <c r="D13" s="53" t="s">
        <v>307</v>
      </c>
      <c r="E13" s="52" t="s">
        <v>19</v>
      </c>
      <c r="F13" s="54" t="s">
        <v>14</v>
      </c>
      <c r="G13" s="56">
        <v>141358</v>
      </c>
      <c r="H13" s="67">
        <v>98950</v>
      </c>
    </row>
    <row r="14" spans="1:8" ht="12.75">
      <c r="A14" s="66">
        <v>13</v>
      </c>
      <c r="B14" s="46">
        <v>70326</v>
      </c>
      <c r="C14" s="52" t="s">
        <v>308</v>
      </c>
      <c r="D14" s="53" t="s">
        <v>309</v>
      </c>
      <c r="E14" s="52" t="s">
        <v>19</v>
      </c>
      <c r="F14" s="54" t="s">
        <v>14</v>
      </c>
      <c r="G14" s="56">
        <v>218426</v>
      </c>
      <c r="H14" s="67">
        <v>152898</v>
      </c>
    </row>
    <row r="15" spans="1:8" ht="12.75">
      <c r="A15" s="66">
        <v>14</v>
      </c>
      <c r="B15" s="46">
        <v>70338</v>
      </c>
      <c r="C15" s="52" t="s">
        <v>310</v>
      </c>
      <c r="D15" s="53" t="s">
        <v>309</v>
      </c>
      <c r="E15" s="52" t="s">
        <v>19</v>
      </c>
      <c r="F15" s="54" t="s">
        <v>14</v>
      </c>
      <c r="G15" s="56">
        <v>195455</v>
      </c>
      <c r="H15" s="67">
        <v>136818</v>
      </c>
    </row>
    <row r="16" spans="1:8" ht="12.75">
      <c r="A16" s="66">
        <v>15</v>
      </c>
      <c r="B16" s="46">
        <v>70318</v>
      </c>
      <c r="C16" s="52" t="s">
        <v>311</v>
      </c>
      <c r="D16" s="53" t="s">
        <v>312</v>
      </c>
      <c r="E16" s="52" t="s">
        <v>19</v>
      </c>
      <c r="F16" s="54" t="s">
        <v>14</v>
      </c>
      <c r="G16" s="56">
        <v>1361610</v>
      </c>
      <c r="H16" s="67">
        <v>926352</v>
      </c>
    </row>
    <row r="17" spans="1:8" ht="12.75">
      <c r="A17" s="66">
        <v>16</v>
      </c>
      <c r="B17" s="46">
        <v>70208</v>
      </c>
      <c r="C17" s="52" t="s">
        <v>313</v>
      </c>
      <c r="D17" s="53" t="s">
        <v>225</v>
      </c>
      <c r="E17" s="52" t="s">
        <v>226</v>
      </c>
      <c r="F17" s="54" t="s">
        <v>14</v>
      </c>
      <c r="G17" s="56">
        <v>900000</v>
      </c>
      <c r="H17" s="67">
        <v>630000</v>
      </c>
    </row>
    <row r="18" spans="1:8" ht="12.75">
      <c r="A18" s="66">
        <v>17</v>
      </c>
      <c r="B18" s="46">
        <v>70324</v>
      </c>
      <c r="C18" s="52" t="s">
        <v>314</v>
      </c>
      <c r="D18" s="53" t="s">
        <v>315</v>
      </c>
      <c r="E18" s="52" t="s">
        <v>226</v>
      </c>
      <c r="F18" s="54" t="s">
        <v>14</v>
      </c>
      <c r="G18" s="56">
        <v>2245788</v>
      </c>
      <c r="H18" s="67">
        <v>1572051</v>
      </c>
    </row>
    <row r="19" spans="1:8" ht="12.75">
      <c r="A19" s="66">
        <v>18</v>
      </c>
      <c r="B19" s="46">
        <v>70325</v>
      </c>
      <c r="C19" s="52" t="s">
        <v>316</v>
      </c>
      <c r="D19" s="53" t="s">
        <v>315</v>
      </c>
      <c r="E19" s="52" t="s">
        <v>226</v>
      </c>
      <c r="F19" s="54" t="s">
        <v>14</v>
      </c>
      <c r="G19" s="56">
        <v>3022206</v>
      </c>
      <c r="H19" s="67">
        <v>2115544</v>
      </c>
    </row>
    <row r="20" spans="1:8" ht="12.75">
      <c r="A20" s="66">
        <v>19</v>
      </c>
      <c r="B20" s="46">
        <v>70239</v>
      </c>
      <c r="C20" s="52" t="s">
        <v>317</v>
      </c>
      <c r="D20" s="53" t="s">
        <v>318</v>
      </c>
      <c r="E20" s="52" t="s">
        <v>24</v>
      </c>
      <c r="F20" s="54" t="s">
        <v>14</v>
      </c>
      <c r="G20" s="56">
        <v>2886832</v>
      </c>
      <c r="H20" s="67">
        <v>2020782</v>
      </c>
    </row>
    <row r="21" spans="1:8" ht="12.75">
      <c r="A21" s="66">
        <v>20</v>
      </c>
      <c r="B21" s="46">
        <v>70240</v>
      </c>
      <c r="C21" s="52" t="s">
        <v>319</v>
      </c>
      <c r="D21" s="53" t="s">
        <v>318</v>
      </c>
      <c r="E21" s="52" t="s">
        <v>24</v>
      </c>
      <c r="F21" s="54" t="s">
        <v>14</v>
      </c>
      <c r="G21" s="56">
        <v>4264301</v>
      </c>
      <c r="H21" s="67">
        <v>2985010</v>
      </c>
    </row>
    <row r="22" spans="1:8" ht="12.75">
      <c r="A22" s="66">
        <v>21</v>
      </c>
      <c r="B22" s="46">
        <v>70244</v>
      </c>
      <c r="C22" s="52" t="s">
        <v>320</v>
      </c>
      <c r="D22" s="53" t="s">
        <v>318</v>
      </c>
      <c r="E22" s="52" t="s">
        <v>24</v>
      </c>
      <c r="F22" s="54" t="s">
        <v>14</v>
      </c>
      <c r="G22" s="56">
        <v>3593773</v>
      </c>
      <c r="H22" s="67">
        <v>2515641</v>
      </c>
    </row>
    <row r="23" spans="1:8" ht="12.75">
      <c r="A23" s="66">
        <v>22</v>
      </c>
      <c r="B23" s="46">
        <v>70232</v>
      </c>
      <c r="C23" s="52" t="s">
        <v>321</v>
      </c>
      <c r="D23" s="53" t="s">
        <v>322</v>
      </c>
      <c r="E23" s="52" t="s">
        <v>24</v>
      </c>
      <c r="F23" s="54" t="s">
        <v>14</v>
      </c>
      <c r="G23" s="56">
        <v>2794850</v>
      </c>
      <c r="H23" s="67">
        <v>1956395</v>
      </c>
    </row>
    <row r="24" spans="1:8" ht="12.75">
      <c r="A24" s="66">
        <v>23</v>
      </c>
      <c r="B24" s="46">
        <v>70233</v>
      </c>
      <c r="C24" s="52" t="s">
        <v>323</v>
      </c>
      <c r="D24" s="53" t="s">
        <v>322</v>
      </c>
      <c r="E24" s="52" t="s">
        <v>24</v>
      </c>
      <c r="F24" s="54" t="s">
        <v>14</v>
      </c>
      <c r="G24" s="56">
        <v>3547449</v>
      </c>
      <c r="H24" s="67">
        <v>2483214</v>
      </c>
    </row>
    <row r="25" spans="1:8" ht="12.75">
      <c r="A25" s="66">
        <v>24</v>
      </c>
      <c r="B25" s="46">
        <v>70235</v>
      </c>
      <c r="C25" s="52" t="s">
        <v>324</v>
      </c>
      <c r="D25" s="53" t="s">
        <v>322</v>
      </c>
      <c r="E25" s="52" t="s">
        <v>24</v>
      </c>
      <c r="F25" s="54" t="s">
        <v>14</v>
      </c>
      <c r="G25" s="56">
        <v>4273159</v>
      </c>
      <c r="H25" s="67">
        <v>2991211</v>
      </c>
    </row>
    <row r="26" spans="1:8" ht="12.75">
      <c r="A26" s="66">
        <v>25</v>
      </c>
      <c r="B26" s="46">
        <v>70260</v>
      </c>
      <c r="C26" s="52" t="s">
        <v>325</v>
      </c>
      <c r="D26" s="53" t="s">
        <v>257</v>
      </c>
      <c r="E26" s="52" t="s">
        <v>24</v>
      </c>
      <c r="F26" s="54" t="s">
        <v>14</v>
      </c>
      <c r="G26" s="56">
        <v>7904400</v>
      </c>
      <c r="H26" s="67">
        <v>5533080</v>
      </c>
    </row>
    <row r="27" spans="1:8" ht="12.75">
      <c r="A27" s="66">
        <v>26</v>
      </c>
      <c r="B27" s="46">
        <v>70304</v>
      </c>
      <c r="C27" s="52" t="s">
        <v>326</v>
      </c>
      <c r="D27" s="53" t="s">
        <v>214</v>
      </c>
      <c r="E27" s="52" t="s">
        <v>29</v>
      </c>
      <c r="F27" s="54" t="s">
        <v>14</v>
      </c>
      <c r="G27" s="56">
        <v>4937860</v>
      </c>
      <c r="H27" s="67">
        <v>3456502</v>
      </c>
    </row>
    <row r="28" spans="1:8" ht="12.75">
      <c r="A28" s="66">
        <v>27</v>
      </c>
      <c r="B28" s="46">
        <v>70305</v>
      </c>
      <c r="C28" s="52" t="s">
        <v>327</v>
      </c>
      <c r="D28" s="53" t="s">
        <v>214</v>
      </c>
      <c r="E28" s="52" t="s">
        <v>29</v>
      </c>
      <c r="F28" s="54" t="s">
        <v>14</v>
      </c>
      <c r="G28" s="56">
        <v>5295126</v>
      </c>
      <c r="H28" s="67">
        <v>3706588</v>
      </c>
    </row>
    <row r="29" spans="1:8" ht="12.75">
      <c r="A29" s="66">
        <v>28</v>
      </c>
      <c r="B29" s="46">
        <v>70307</v>
      </c>
      <c r="C29" s="52" t="s">
        <v>328</v>
      </c>
      <c r="D29" s="53" t="s">
        <v>214</v>
      </c>
      <c r="E29" s="52" t="s">
        <v>29</v>
      </c>
      <c r="F29" s="54" t="s">
        <v>14</v>
      </c>
      <c r="G29" s="56">
        <v>1198406</v>
      </c>
      <c r="H29" s="67">
        <v>838884</v>
      </c>
    </row>
    <row r="30" spans="1:8" ht="12.75">
      <c r="A30" s="66">
        <v>29</v>
      </c>
      <c r="B30" s="46">
        <v>70309</v>
      </c>
      <c r="C30" s="52" t="s">
        <v>329</v>
      </c>
      <c r="D30" s="53" t="s">
        <v>214</v>
      </c>
      <c r="E30" s="52" t="s">
        <v>29</v>
      </c>
      <c r="F30" s="54" t="s">
        <v>14</v>
      </c>
      <c r="G30" s="56">
        <v>3934616</v>
      </c>
      <c r="H30" s="67">
        <v>2754231</v>
      </c>
    </row>
    <row r="31" spans="1:8" ht="12.75">
      <c r="A31" s="66">
        <v>30</v>
      </c>
      <c r="B31" s="46">
        <v>70173</v>
      </c>
      <c r="C31" s="52" t="s">
        <v>330</v>
      </c>
      <c r="D31" s="53" t="s">
        <v>266</v>
      </c>
      <c r="E31" s="52" t="s">
        <v>29</v>
      </c>
      <c r="F31" s="54" t="s">
        <v>14</v>
      </c>
      <c r="G31" s="56">
        <v>2558676</v>
      </c>
      <c r="H31" s="67">
        <v>1791073</v>
      </c>
    </row>
    <row r="32" spans="1:8" ht="12.75">
      <c r="A32" s="66">
        <v>31</v>
      </c>
      <c r="B32" s="46">
        <v>70174</v>
      </c>
      <c r="C32" s="52" t="s">
        <v>331</v>
      </c>
      <c r="D32" s="53" t="s">
        <v>266</v>
      </c>
      <c r="E32" s="52" t="s">
        <v>29</v>
      </c>
      <c r="F32" s="54" t="s">
        <v>14</v>
      </c>
      <c r="G32" s="56">
        <v>1808088</v>
      </c>
      <c r="H32" s="67">
        <v>1265661</v>
      </c>
    </row>
    <row r="33" spans="1:8" ht="12.75">
      <c r="A33" s="66">
        <v>32</v>
      </c>
      <c r="B33" s="46">
        <v>70279</v>
      </c>
      <c r="C33" s="52" t="s">
        <v>332</v>
      </c>
      <c r="D33" s="53" t="s">
        <v>198</v>
      </c>
      <c r="E33" s="52" t="s">
        <v>29</v>
      </c>
      <c r="F33" s="54" t="s">
        <v>14</v>
      </c>
      <c r="G33" s="56">
        <v>929694</v>
      </c>
      <c r="H33" s="67">
        <v>650700</v>
      </c>
    </row>
    <row r="34" spans="1:8" ht="12.75">
      <c r="A34" s="66">
        <v>33</v>
      </c>
      <c r="B34" s="46">
        <v>70127</v>
      </c>
      <c r="C34" s="52" t="s">
        <v>333</v>
      </c>
      <c r="D34" s="53" t="s">
        <v>233</v>
      </c>
      <c r="E34" s="52" t="s">
        <v>29</v>
      </c>
      <c r="F34" s="54" t="s">
        <v>14</v>
      </c>
      <c r="G34" s="56">
        <v>1810161</v>
      </c>
      <c r="H34" s="67">
        <v>1267112</v>
      </c>
    </row>
    <row r="35" spans="1:8" ht="12.75">
      <c r="A35" s="66">
        <v>34</v>
      </c>
      <c r="B35" s="46">
        <v>70128</v>
      </c>
      <c r="C35" s="52" t="s">
        <v>334</v>
      </c>
      <c r="D35" s="53" t="s">
        <v>233</v>
      </c>
      <c r="E35" s="52" t="s">
        <v>29</v>
      </c>
      <c r="F35" s="54" t="s">
        <v>14</v>
      </c>
      <c r="G35" s="56">
        <v>3561100</v>
      </c>
      <c r="H35" s="67">
        <v>2492769</v>
      </c>
    </row>
    <row r="36" spans="1:8" ht="12.75">
      <c r="A36" s="66">
        <v>35</v>
      </c>
      <c r="B36" s="46">
        <v>70248</v>
      </c>
      <c r="C36" s="52" t="s">
        <v>335</v>
      </c>
      <c r="D36" s="53" t="s">
        <v>233</v>
      </c>
      <c r="E36" s="52" t="s">
        <v>29</v>
      </c>
      <c r="F36" s="54" t="s">
        <v>14</v>
      </c>
      <c r="G36" s="56">
        <v>899732</v>
      </c>
      <c r="H36" s="67">
        <v>629812</v>
      </c>
    </row>
    <row r="37" spans="1:8" ht="12.75">
      <c r="A37" s="66">
        <v>36</v>
      </c>
      <c r="B37" s="46">
        <v>70249</v>
      </c>
      <c r="C37" s="52" t="s">
        <v>336</v>
      </c>
      <c r="D37" s="53" t="s">
        <v>233</v>
      </c>
      <c r="E37" s="52" t="s">
        <v>29</v>
      </c>
      <c r="F37" s="54" t="s">
        <v>14</v>
      </c>
      <c r="G37" s="56">
        <v>1962148</v>
      </c>
      <c r="H37" s="67">
        <v>1373503</v>
      </c>
    </row>
    <row r="38" spans="1:8" ht="12.75">
      <c r="A38" s="66">
        <v>37</v>
      </c>
      <c r="B38" s="46">
        <v>70250</v>
      </c>
      <c r="C38" s="52" t="s">
        <v>337</v>
      </c>
      <c r="D38" s="53" t="s">
        <v>233</v>
      </c>
      <c r="E38" s="52" t="s">
        <v>29</v>
      </c>
      <c r="F38" s="54" t="s">
        <v>14</v>
      </c>
      <c r="G38" s="56">
        <v>1014096</v>
      </c>
      <c r="H38" s="67">
        <v>709867</v>
      </c>
    </row>
    <row r="39" spans="1:8" ht="12.75">
      <c r="A39" s="66">
        <v>38</v>
      </c>
      <c r="B39" s="46">
        <v>70183</v>
      </c>
      <c r="C39" s="52" t="s">
        <v>338</v>
      </c>
      <c r="D39" s="53" t="s">
        <v>339</v>
      </c>
      <c r="E39" s="52" t="s">
        <v>29</v>
      </c>
      <c r="F39" s="54" t="s">
        <v>14</v>
      </c>
      <c r="G39" s="56">
        <v>1010777</v>
      </c>
      <c r="H39" s="67">
        <v>707543</v>
      </c>
    </row>
    <row r="40" spans="1:8" ht="12.75">
      <c r="A40" s="66">
        <v>39</v>
      </c>
      <c r="B40" s="46">
        <v>70155</v>
      </c>
      <c r="C40" s="52" t="s">
        <v>340</v>
      </c>
      <c r="D40" s="53" t="s">
        <v>41</v>
      </c>
      <c r="E40" s="52" t="s">
        <v>29</v>
      </c>
      <c r="F40" s="54" t="s">
        <v>14</v>
      </c>
      <c r="G40" s="56">
        <v>3061520</v>
      </c>
      <c r="H40" s="67">
        <v>2143064</v>
      </c>
    </row>
    <row r="41" spans="1:8" ht="12.75">
      <c r="A41" s="66">
        <v>40</v>
      </c>
      <c r="B41" s="46">
        <v>70156</v>
      </c>
      <c r="C41" s="52" t="s">
        <v>341</v>
      </c>
      <c r="D41" s="53" t="s">
        <v>41</v>
      </c>
      <c r="E41" s="52" t="s">
        <v>29</v>
      </c>
      <c r="F41" s="54" t="s">
        <v>14</v>
      </c>
      <c r="G41" s="56">
        <v>3382214</v>
      </c>
      <c r="H41" s="67">
        <v>2367549</v>
      </c>
    </row>
    <row r="42" spans="1:8" ht="12.75">
      <c r="A42" s="66">
        <v>41</v>
      </c>
      <c r="B42" s="46">
        <v>70157</v>
      </c>
      <c r="C42" s="52" t="s">
        <v>342</v>
      </c>
      <c r="D42" s="53" t="s">
        <v>41</v>
      </c>
      <c r="E42" s="52" t="s">
        <v>29</v>
      </c>
      <c r="F42" s="54" t="s">
        <v>14</v>
      </c>
      <c r="G42" s="56">
        <v>1431845</v>
      </c>
      <c r="H42" s="67">
        <v>1002290</v>
      </c>
    </row>
    <row r="43" spans="1:8" ht="12.75">
      <c r="A43" s="66">
        <v>42</v>
      </c>
      <c r="B43" s="46">
        <v>70198</v>
      </c>
      <c r="C43" s="52" t="s">
        <v>343</v>
      </c>
      <c r="D43" s="53" t="s">
        <v>41</v>
      </c>
      <c r="E43" s="52" t="s">
        <v>29</v>
      </c>
      <c r="F43" s="54" t="s">
        <v>14</v>
      </c>
      <c r="G43" s="56">
        <v>650611</v>
      </c>
      <c r="H43" s="67">
        <v>455427</v>
      </c>
    </row>
    <row r="44" spans="1:8" ht="12.75">
      <c r="A44" s="66">
        <v>43</v>
      </c>
      <c r="B44" s="46">
        <v>70129</v>
      </c>
      <c r="C44" s="52" t="s">
        <v>344</v>
      </c>
      <c r="D44" s="53" t="s">
        <v>345</v>
      </c>
      <c r="E44" s="52" t="s">
        <v>29</v>
      </c>
      <c r="F44" s="54" t="s">
        <v>14</v>
      </c>
      <c r="G44" s="56">
        <v>2398500</v>
      </c>
      <c r="H44" s="67">
        <v>1678950</v>
      </c>
    </row>
    <row r="45" spans="1:8" ht="12.75">
      <c r="A45" s="66">
        <v>44</v>
      </c>
      <c r="B45" s="46">
        <v>70154</v>
      </c>
      <c r="C45" s="52" t="s">
        <v>346</v>
      </c>
      <c r="D45" s="53" t="s">
        <v>345</v>
      </c>
      <c r="E45" s="52" t="s">
        <v>29</v>
      </c>
      <c r="F45" s="54" t="s">
        <v>14</v>
      </c>
      <c r="G45" s="56">
        <v>1498298</v>
      </c>
      <c r="H45" s="67">
        <v>1048808</v>
      </c>
    </row>
    <row r="46" spans="1:8" ht="12.75">
      <c r="A46" s="66">
        <v>45</v>
      </c>
      <c r="B46" s="46">
        <v>70231</v>
      </c>
      <c r="C46" s="52" t="s">
        <v>347</v>
      </c>
      <c r="D46" s="53" t="s">
        <v>52</v>
      </c>
      <c r="E46" s="52" t="s">
        <v>29</v>
      </c>
      <c r="F46" s="54" t="s">
        <v>14</v>
      </c>
      <c r="G46" s="56">
        <v>2521756</v>
      </c>
      <c r="H46" s="67">
        <v>1765229</v>
      </c>
    </row>
    <row r="47" spans="1:8" ht="12.75">
      <c r="A47" s="66">
        <v>46</v>
      </c>
      <c r="B47" s="46">
        <v>70313</v>
      </c>
      <c r="C47" s="52" t="s">
        <v>348</v>
      </c>
      <c r="D47" s="53" t="s">
        <v>252</v>
      </c>
      <c r="E47" s="52" t="s">
        <v>29</v>
      </c>
      <c r="F47" s="54" t="s">
        <v>14</v>
      </c>
      <c r="G47" s="56">
        <v>1283399</v>
      </c>
      <c r="H47" s="67">
        <v>898000</v>
      </c>
    </row>
    <row r="48" spans="1:8" ht="12.75">
      <c r="A48" s="66">
        <v>47</v>
      </c>
      <c r="B48" s="46">
        <v>70257</v>
      </c>
      <c r="C48" s="52" t="s">
        <v>349</v>
      </c>
      <c r="D48" s="53" t="s">
        <v>60</v>
      </c>
      <c r="E48" s="52" t="s">
        <v>61</v>
      </c>
      <c r="F48" s="54" t="s">
        <v>14</v>
      </c>
      <c r="G48" s="56">
        <v>3591533</v>
      </c>
      <c r="H48" s="67">
        <v>2514073</v>
      </c>
    </row>
    <row r="49" spans="1:8" ht="12.75">
      <c r="A49" s="66">
        <v>48</v>
      </c>
      <c r="B49" s="46">
        <v>70258</v>
      </c>
      <c r="C49" s="52" t="s">
        <v>350</v>
      </c>
      <c r="D49" s="53" t="s">
        <v>60</v>
      </c>
      <c r="E49" s="52" t="s">
        <v>61</v>
      </c>
      <c r="F49" s="54" t="s">
        <v>14</v>
      </c>
      <c r="G49" s="56">
        <v>2546432</v>
      </c>
      <c r="H49" s="67">
        <v>1782502</v>
      </c>
    </row>
    <row r="50" spans="1:8" ht="12.75">
      <c r="A50" s="66">
        <v>49</v>
      </c>
      <c r="B50" s="46">
        <v>70274</v>
      </c>
      <c r="C50" s="52" t="s">
        <v>351</v>
      </c>
      <c r="D50" s="53" t="s">
        <v>60</v>
      </c>
      <c r="E50" s="52" t="s">
        <v>61</v>
      </c>
      <c r="F50" s="54" t="s">
        <v>14</v>
      </c>
      <c r="G50" s="56">
        <v>81899</v>
      </c>
      <c r="H50" s="67">
        <v>57329</v>
      </c>
    </row>
    <row r="51" spans="1:8" ht="12.75">
      <c r="A51" s="66">
        <v>50</v>
      </c>
      <c r="B51" s="46">
        <v>70276</v>
      </c>
      <c r="C51" s="52" t="s">
        <v>352</v>
      </c>
      <c r="D51" s="53" t="s">
        <v>60</v>
      </c>
      <c r="E51" s="52" t="s">
        <v>61</v>
      </c>
      <c r="F51" s="54" t="s">
        <v>14</v>
      </c>
      <c r="G51" s="56">
        <v>67062</v>
      </c>
      <c r="H51" s="67">
        <v>46943</v>
      </c>
    </row>
    <row r="52" spans="1:8" ht="12.75">
      <c r="A52" s="66">
        <v>51</v>
      </c>
      <c r="B52" s="46">
        <v>70280</v>
      </c>
      <c r="C52" s="52" t="s">
        <v>353</v>
      </c>
      <c r="D52" s="53" t="s">
        <v>60</v>
      </c>
      <c r="E52" s="52" t="s">
        <v>61</v>
      </c>
      <c r="F52" s="54" t="s">
        <v>14</v>
      </c>
      <c r="G52" s="56">
        <v>92072</v>
      </c>
      <c r="H52" s="67">
        <v>64450</v>
      </c>
    </row>
    <row r="53" spans="1:8" ht="12.75">
      <c r="A53" s="66">
        <v>52</v>
      </c>
      <c r="B53" s="46">
        <v>70286</v>
      </c>
      <c r="C53" s="52" t="s">
        <v>354</v>
      </c>
      <c r="D53" s="53" t="s">
        <v>60</v>
      </c>
      <c r="E53" s="52" t="s">
        <v>61</v>
      </c>
      <c r="F53" s="54" t="s">
        <v>14</v>
      </c>
      <c r="G53" s="56">
        <v>636540</v>
      </c>
      <c r="H53" s="67">
        <v>445578</v>
      </c>
    </row>
    <row r="54" spans="1:8" ht="12.75">
      <c r="A54" s="66">
        <v>53</v>
      </c>
      <c r="B54" s="46">
        <v>70298</v>
      </c>
      <c r="C54" s="52" t="s">
        <v>355</v>
      </c>
      <c r="D54" s="53" t="s">
        <v>356</v>
      </c>
      <c r="E54" s="52" t="s">
        <v>61</v>
      </c>
      <c r="F54" s="54" t="s">
        <v>14</v>
      </c>
      <c r="G54" s="56">
        <v>1484699</v>
      </c>
      <c r="H54" s="67">
        <v>1039289</v>
      </c>
    </row>
    <row r="55" spans="1:8" ht="12.75">
      <c r="A55" s="66">
        <v>54</v>
      </c>
      <c r="B55" s="46">
        <v>70299</v>
      </c>
      <c r="C55" s="52" t="s">
        <v>357</v>
      </c>
      <c r="D55" s="53" t="s">
        <v>356</v>
      </c>
      <c r="E55" s="52" t="s">
        <v>61</v>
      </c>
      <c r="F55" s="54" t="s">
        <v>14</v>
      </c>
      <c r="G55" s="56">
        <v>1314155</v>
      </c>
      <c r="H55" s="67">
        <v>919908</v>
      </c>
    </row>
    <row r="56" spans="1:8" ht="12.75">
      <c r="A56" s="66">
        <v>55</v>
      </c>
      <c r="B56" s="46">
        <v>70241</v>
      </c>
      <c r="C56" s="52" t="s">
        <v>358</v>
      </c>
      <c r="D56" s="53" t="s">
        <v>69</v>
      </c>
      <c r="E56" s="52" t="s">
        <v>61</v>
      </c>
      <c r="F56" s="54" t="s">
        <v>14</v>
      </c>
      <c r="G56" s="56">
        <v>2185316</v>
      </c>
      <c r="H56" s="67">
        <v>1529721</v>
      </c>
    </row>
    <row r="57" spans="1:8" ht="12.75">
      <c r="A57" s="66">
        <v>56</v>
      </c>
      <c r="B57" s="46">
        <v>70243</v>
      </c>
      <c r="C57" s="52" t="s">
        <v>359</v>
      </c>
      <c r="D57" s="53" t="s">
        <v>69</v>
      </c>
      <c r="E57" s="52" t="s">
        <v>61</v>
      </c>
      <c r="F57" s="54" t="s">
        <v>14</v>
      </c>
      <c r="G57" s="56">
        <v>473519</v>
      </c>
      <c r="H57" s="67">
        <v>331463</v>
      </c>
    </row>
    <row r="58" spans="1:8" ht="12.75">
      <c r="A58" s="66">
        <v>57</v>
      </c>
      <c r="B58" s="46">
        <v>70253</v>
      </c>
      <c r="C58" s="52" t="s">
        <v>360</v>
      </c>
      <c r="D58" s="53" t="s">
        <v>81</v>
      </c>
      <c r="E58" s="52" t="s">
        <v>61</v>
      </c>
      <c r="F58" s="54" t="s">
        <v>14</v>
      </c>
      <c r="G58" s="56">
        <v>754555</v>
      </c>
      <c r="H58" s="67">
        <v>528188</v>
      </c>
    </row>
    <row r="59" spans="1:8" ht="12.75">
      <c r="A59" s="66">
        <v>58</v>
      </c>
      <c r="B59" s="46">
        <v>70246</v>
      </c>
      <c r="C59" s="52" t="s">
        <v>361</v>
      </c>
      <c r="D59" s="53" t="s">
        <v>362</v>
      </c>
      <c r="E59" s="52" t="s">
        <v>61</v>
      </c>
      <c r="F59" s="54" t="s">
        <v>14</v>
      </c>
      <c r="G59" s="56">
        <v>2370583</v>
      </c>
      <c r="H59" s="67">
        <v>1659408</v>
      </c>
    </row>
    <row r="60" spans="1:8" ht="12.75">
      <c r="A60" s="66">
        <v>59</v>
      </c>
      <c r="B60" s="46">
        <v>70247</v>
      </c>
      <c r="C60" s="52" t="s">
        <v>363</v>
      </c>
      <c r="D60" s="53" t="s">
        <v>362</v>
      </c>
      <c r="E60" s="52" t="s">
        <v>61</v>
      </c>
      <c r="F60" s="54" t="s">
        <v>14</v>
      </c>
      <c r="G60" s="56">
        <v>3910456</v>
      </c>
      <c r="H60" s="67">
        <v>2737319</v>
      </c>
    </row>
    <row r="61" spans="1:8" ht="12.75">
      <c r="A61" s="66">
        <v>60</v>
      </c>
      <c r="B61" s="46">
        <v>70284</v>
      </c>
      <c r="C61" s="52" t="s">
        <v>364</v>
      </c>
      <c r="D61" s="53" t="s">
        <v>365</v>
      </c>
      <c r="E61" s="52" t="s">
        <v>61</v>
      </c>
      <c r="F61" s="54" t="s">
        <v>14</v>
      </c>
      <c r="G61" s="56">
        <v>2657941</v>
      </c>
      <c r="H61" s="67">
        <v>1860500</v>
      </c>
    </row>
    <row r="62" spans="1:8" ht="12.75">
      <c r="A62" s="66">
        <v>61</v>
      </c>
      <c r="B62" s="46">
        <v>70297</v>
      </c>
      <c r="C62" s="52" t="s">
        <v>366</v>
      </c>
      <c r="D62" s="53" t="s">
        <v>367</v>
      </c>
      <c r="E62" s="52" t="s">
        <v>61</v>
      </c>
      <c r="F62" s="54" t="s">
        <v>14</v>
      </c>
      <c r="G62" s="56">
        <v>1657377</v>
      </c>
      <c r="H62" s="67">
        <v>1160163</v>
      </c>
    </row>
    <row r="63" spans="1:8" ht="12.75">
      <c r="A63" s="66">
        <v>62</v>
      </c>
      <c r="B63" s="46">
        <v>70263</v>
      </c>
      <c r="C63" s="52" t="s">
        <v>368</v>
      </c>
      <c r="D63" s="53" t="s">
        <v>239</v>
      </c>
      <c r="E63" s="52" t="s">
        <v>61</v>
      </c>
      <c r="F63" s="54" t="s">
        <v>14</v>
      </c>
      <c r="G63" s="56">
        <v>778453</v>
      </c>
      <c r="H63" s="67">
        <v>544917</v>
      </c>
    </row>
    <row r="64" spans="1:8" ht="12.75">
      <c r="A64" s="66">
        <v>63</v>
      </c>
      <c r="B64" s="46">
        <v>70265</v>
      </c>
      <c r="C64" s="52" t="s">
        <v>369</v>
      </c>
      <c r="D64" s="53" t="s">
        <v>239</v>
      </c>
      <c r="E64" s="52" t="s">
        <v>61</v>
      </c>
      <c r="F64" s="54" t="s">
        <v>14</v>
      </c>
      <c r="G64" s="56">
        <v>1823503</v>
      </c>
      <c r="H64" s="67">
        <v>1276452</v>
      </c>
    </row>
    <row r="65" spans="1:8" ht="12.75">
      <c r="A65" s="66">
        <v>64</v>
      </c>
      <c r="B65" s="46">
        <v>70216</v>
      </c>
      <c r="C65" s="52" t="s">
        <v>370</v>
      </c>
      <c r="D65" s="53" t="s">
        <v>371</v>
      </c>
      <c r="E65" s="52" t="s">
        <v>61</v>
      </c>
      <c r="F65" s="54" t="s">
        <v>14</v>
      </c>
      <c r="G65" s="56">
        <v>2794724</v>
      </c>
      <c r="H65" s="67">
        <v>1956306</v>
      </c>
    </row>
    <row r="66" spans="1:8" ht="12.75">
      <c r="A66" s="66">
        <v>65</v>
      </c>
      <c r="B66" s="46">
        <v>70322</v>
      </c>
      <c r="C66" s="52" t="s">
        <v>372</v>
      </c>
      <c r="D66" s="53" t="s">
        <v>373</v>
      </c>
      <c r="E66" s="52" t="s">
        <v>61</v>
      </c>
      <c r="F66" s="54" t="s">
        <v>14</v>
      </c>
      <c r="G66" s="56">
        <v>1708792</v>
      </c>
      <c r="H66" s="67">
        <v>1196000</v>
      </c>
    </row>
    <row r="67" spans="1:8" ht="12.75">
      <c r="A67" s="66">
        <v>66</v>
      </c>
      <c r="B67" s="46">
        <v>70323</v>
      </c>
      <c r="C67" s="52" t="s">
        <v>374</v>
      </c>
      <c r="D67" s="53" t="s">
        <v>373</v>
      </c>
      <c r="E67" s="52" t="s">
        <v>61</v>
      </c>
      <c r="F67" s="54" t="s">
        <v>14</v>
      </c>
      <c r="G67" s="56">
        <v>4198715</v>
      </c>
      <c r="H67" s="67">
        <v>2939000</v>
      </c>
    </row>
    <row r="68" spans="1:8" ht="12.75">
      <c r="A68" s="66">
        <v>67</v>
      </c>
      <c r="B68" s="46">
        <v>70278</v>
      </c>
      <c r="C68" s="52" t="s">
        <v>375</v>
      </c>
      <c r="D68" s="53" t="s">
        <v>376</v>
      </c>
      <c r="E68" s="52" t="s">
        <v>61</v>
      </c>
      <c r="F68" s="54" t="s">
        <v>14</v>
      </c>
      <c r="G68" s="56">
        <v>706888</v>
      </c>
      <c r="H68" s="67">
        <v>494800</v>
      </c>
    </row>
    <row r="69" spans="1:8" ht="12.75">
      <c r="A69" s="66">
        <v>68</v>
      </c>
      <c r="B69" s="46">
        <v>70164</v>
      </c>
      <c r="C69" s="52" t="s">
        <v>377</v>
      </c>
      <c r="D69" s="53" t="s">
        <v>89</v>
      </c>
      <c r="E69" s="52" t="s">
        <v>61</v>
      </c>
      <c r="F69" s="54" t="s">
        <v>14</v>
      </c>
      <c r="G69" s="56">
        <v>3529128</v>
      </c>
      <c r="H69" s="67">
        <v>2470389</v>
      </c>
    </row>
    <row r="70" spans="1:8" ht="12.75">
      <c r="A70" s="66">
        <v>69</v>
      </c>
      <c r="B70" s="46">
        <v>70165</v>
      </c>
      <c r="C70" s="52" t="s">
        <v>378</v>
      </c>
      <c r="D70" s="53" t="s">
        <v>89</v>
      </c>
      <c r="E70" s="52" t="s">
        <v>61</v>
      </c>
      <c r="F70" s="54" t="s">
        <v>14</v>
      </c>
      <c r="G70" s="56">
        <v>1439692</v>
      </c>
      <c r="H70" s="67">
        <v>1007784</v>
      </c>
    </row>
    <row r="71" spans="1:8" ht="12.75">
      <c r="A71" s="66">
        <v>70</v>
      </c>
      <c r="B71" s="46">
        <v>70153</v>
      </c>
      <c r="C71" s="52" t="s">
        <v>379</v>
      </c>
      <c r="D71" s="53" t="s">
        <v>249</v>
      </c>
      <c r="E71" s="52" t="s">
        <v>61</v>
      </c>
      <c r="F71" s="54" t="s">
        <v>14</v>
      </c>
      <c r="G71" s="56">
        <v>1446923</v>
      </c>
      <c r="H71" s="67">
        <v>1012846</v>
      </c>
    </row>
    <row r="72" spans="1:8" ht="12.75">
      <c r="A72" s="66">
        <v>71</v>
      </c>
      <c r="B72" s="46">
        <v>70214</v>
      </c>
      <c r="C72" s="52" t="s">
        <v>380</v>
      </c>
      <c r="D72" s="53" t="s">
        <v>381</v>
      </c>
      <c r="E72" s="52" t="s">
        <v>61</v>
      </c>
      <c r="F72" s="54" t="s">
        <v>14</v>
      </c>
      <c r="G72" s="56">
        <v>2880433</v>
      </c>
      <c r="H72" s="67">
        <v>2016303</v>
      </c>
    </row>
    <row r="73" spans="1:8" ht="12.75">
      <c r="A73" s="66">
        <v>72</v>
      </c>
      <c r="B73" s="46">
        <v>70215</v>
      </c>
      <c r="C73" s="52" t="s">
        <v>382</v>
      </c>
      <c r="D73" s="53" t="s">
        <v>381</v>
      </c>
      <c r="E73" s="52" t="s">
        <v>61</v>
      </c>
      <c r="F73" s="54" t="s">
        <v>14</v>
      </c>
      <c r="G73" s="56">
        <v>3120644</v>
      </c>
      <c r="H73" s="67">
        <v>2184450</v>
      </c>
    </row>
    <row r="74" spans="1:8" ht="12.75">
      <c r="A74" s="66">
        <v>73</v>
      </c>
      <c r="B74" s="46">
        <v>70178</v>
      </c>
      <c r="C74" s="52" t="s">
        <v>383</v>
      </c>
      <c r="D74" s="53" t="s">
        <v>384</v>
      </c>
      <c r="E74" s="52" t="s">
        <v>61</v>
      </c>
      <c r="F74" s="54" t="s">
        <v>14</v>
      </c>
      <c r="G74" s="56">
        <v>519835</v>
      </c>
      <c r="H74" s="67">
        <v>363884</v>
      </c>
    </row>
    <row r="75" spans="1:8" ht="12.75">
      <c r="A75" s="66">
        <v>74</v>
      </c>
      <c r="B75" s="46">
        <v>70266</v>
      </c>
      <c r="C75" s="52" t="s">
        <v>385</v>
      </c>
      <c r="D75" s="53" t="s">
        <v>386</v>
      </c>
      <c r="E75" s="52" t="s">
        <v>61</v>
      </c>
      <c r="F75" s="54" t="s">
        <v>14</v>
      </c>
      <c r="G75" s="56">
        <v>3630082</v>
      </c>
      <c r="H75" s="67">
        <v>2541000</v>
      </c>
    </row>
    <row r="76" spans="1:8" ht="12.75">
      <c r="A76" s="66">
        <v>75</v>
      </c>
      <c r="B76" s="46">
        <v>70130</v>
      </c>
      <c r="C76" s="52" t="s">
        <v>387</v>
      </c>
      <c r="D76" s="53" t="s">
        <v>388</v>
      </c>
      <c r="E76" s="52" t="s">
        <v>61</v>
      </c>
      <c r="F76" s="54" t="s">
        <v>14</v>
      </c>
      <c r="G76" s="56">
        <v>5914829</v>
      </c>
      <c r="H76" s="67">
        <v>4140380</v>
      </c>
    </row>
    <row r="77" spans="1:8" ht="12.75">
      <c r="A77" s="66">
        <v>76</v>
      </c>
      <c r="B77" s="46">
        <v>70131</v>
      </c>
      <c r="C77" s="52" t="s">
        <v>389</v>
      </c>
      <c r="D77" s="53" t="s">
        <v>388</v>
      </c>
      <c r="E77" s="52" t="s">
        <v>61</v>
      </c>
      <c r="F77" s="54" t="s">
        <v>14</v>
      </c>
      <c r="G77" s="56">
        <v>1888018</v>
      </c>
      <c r="H77" s="67">
        <v>1321612</v>
      </c>
    </row>
    <row r="78" spans="1:8" ht="12.75">
      <c r="A78" s="66">
        <v>77</v>
      </c>
      <c r="B78" s="46">
        <v>70132</v>
      </c>
      <c r="C78" s="52" t="s">
        <v>390</v>
      </c>
      <c r="D78" s="53" t="s">
        <v>388</v>
      </c>
      <c r="E78" s="52" t="s">
        <v>61</v>
      </c>
      <c r="F78" s="54" t="s">
        <v>14</v>
      </c>
      <c r="G78" s="56">
        <v>2067993</v>
      </c>
      <c r="H78" s="67">
        <v>1447595</v>
      </c>
    </row>
    <row r="79" spans="1:8" ht="12.75">
      <c r="A79" s="66">
        <v>78</v>
      </c>
      <c r="B79" s="46">
        <v>70136</v>
      </c>
      <c r="C79" s="52" t="s">
        <v>391</v>
      </c>
      <c r="D79" s="53" t="s">
        <v>388</v>
      </c>
      <c r="E79" s="52" t="s">
        <v>61</v>
      </c>
      <c r="F79" s="54" t="s">
        <v>14</v>
      </c>
      <c r="G79" s="56">
        <v>6676824</v>
      </c>
      <c r="H79" s="67">
        <v>4673776</v>
      </c>
    </row>
    <row r="80" spans="1:8" ht="12.75">
      <c r="A80" s="66">
        <v>79</v>
      </c>
      <c r="B80" s="46">
        <v>70133</v>
      </c>
      <c r="C80" s="52" t="s">
        <v>392</v>
      </c>
      <c r="D80" s="53" t="s">
        <v>393</v>
      </c>
      <c r="E80" s="52" t="s">
        <v>61</v>
      </c>
      <c r="F80" s="54" t="s">
        <v>14</v>
      </c>
      <c r="G80" s="56">
        <v>1651190</v>
      </c>
      <c r="H80" s="67">
        <v>1155833</v>
      </c>
    </row>
    <row r="81" spans="1:8" ht="12.75">
      <c r="A81" s="66">
        <v>80</v>
      </c>
      <c r="B81" s="46">
        <v>70168</v>
      </c>
      <c r="C81" s="52" t="s">
        <v>394</v>
      </c>
      <c r="D81" s="53" t="s">
        <v>395</v>
      </c>
      <c r="E81" s="52" t="s">
        <v>61</v>
      </c>
      <c r="F81" s="54" t="s">
        <v>14</v>
      </c>
      <c r="G81" s="56">
        <v>1677586</v>
      </c>
      <c r="H81" s="67">
        <v>1174310</v>
      </c>
    </row>
    <row r="82" spans="1:8" ht="12.75">
      <c r="A82" s="66">
        <v>81</v>
      </c>
      <c r="B82" s="46">
        <v>70169</v>
      </c>
      <c r="C82" s="52" t="s">
        <v>396</v>
      </c>
      <c r="D82" s="53" t="s">
        <v>395</v>
      </c>
      <c r="E82" s="52" t="s">
        <v>61</v>
      </c>
      <c r="F82" s="54" t="s">
        <v>14</v>
      </c>
      <c r="G82" s="56">
        <v>2382968</v>
      </c>
      <c r="H82" s="67">
        <v>1668077</v>
      </c>
    </row>
    <row r="83" spans="1:8" ht="12.75">
      <c r="A83" s="66">
        <v>82</v>
      </c>
      <c r="B83" s="46">
        <v>70319</v>
      </c>
      <c r="C83" s="52" t="s">
        <v>397</v>
      </c>
      <c r="D83" s="53" t="s">
        <v>398</v>
      </c>
      <c r="E83" s="52" t="s">
        <v>399</v>
      </c>
      <c r="F83" s="54" t="s">
        <v>14</v>
      </c>
      <c r="G83" s="56">
        <v>1644747</v>
      </c>
      <c r="H83" s="67">
        <v>1151322</v>
      </c>
    </row>
    <row r="84" spans="1:8" ht="12.75">
      <c r="A84" s="66">
        <v>83</v>
      </c>
      <c r="B84" s="46">
        <v>70320</v>
      </c>
      <c r="C84" s="52" t="s">
        <v>400</v>
      </c>
      <c r="D84" s="53" t="s">
        <v>401</v>
      </c>
      <c r="E84" s="52" t="s">
        <v>399</v>
      </c>
      <c r="F84" s="54" t="s">
        <v>14</v>
      </c>
      <c r="G84" s="56">
        <v>2229292</v>
      </c>
      <c r="H84" s="67">
        <v>1560504</v>
      </c>
    </row>
    <row r="85" spans="1:8" ht="12.75">
      <c r="A85" s="66">
        <v>84</v>
      </c>
      <c r="B85" s="46">
        <v>70259</v>
      </c>
      <c r="C85" s="52" t="s">
        <v>402</v>
      </c>
      <c r="D85" s="53" t="s">
        <v>403</v>
      </c>
      <c r="E85" s="52" t="s">
        <v>399</v>
      </c>
      <c r="F85" s="54" t="s">
        <v>14</v>
      </c>
      <c r="G85" s="56">
        <v>599290</v>
      </c>
      <c r="H85" s="67">
        <v>419503</v>
      </c>
    </row>
    <row r="86" spans="1:8" ht="12.75">
      <c r="A86" s="66">
        <v>85</v>
      </c>
      <c r="B86" s="46">
        <v>70311</v>
      </c>
      <c r="C86" s="52" t="s">
        <v>404</v>
      </c>
      <c r="D86" s="53" t="s">
        <v>405</v>
      </c>
      <c r="E86" s="52" t="s">
        <v>399</v>
      </c>
      <c r="F86" s="54" t="s">
        <v>14</v>
      </c>
      <c r="G86" s="56">
        <v>1745747</v>
      </c>
      <c r="H86" s="67">
        <v>1222022</v>
      </c>
    </row>
    <row r="87" spans="1:8" ht="12.75">
      <c r="A87" s="66">
        <v>86</v>
      </c>
      <c r="B87" s="46">
        <v>70193</v>
      </c>
      <c r="C87" s="52" t="s">
        <v>406</v>
      </c>
      <c r="D87" s="53" t="s">
        <v>407</v>
      </c>
      <c r="E87" s="52" t="s">
        <v>408</v>
      </c>
      <c r="F87" s="54" t="s">
        <v>409</v>
      </c>
      <c r="G87" s="56">
        <v>447436</v>
      </c>
      <c r="H87" s="67">
        <v>313205</v>
      </c>
    </row>
    <row r="88" spans="1:8" ht="12.75">
      <c r="A88" s="66">
        <v>87</v>
      </c>
      <c r="B88" s="46">
        <v>70236</v>
      </c>
      <c r="C88" s="52" t="s">
        <v>410</v>
      </c>
      <c r="D88" s="53" t="s">
        <v>411</v>
      </c>
      <c r="E88" s="52" t="s">
        <v>412</v>
      </c>
      <c r="F88" s="54" t="s">
        <v>413</v>
      </c>
      <c r="G88" s="56">
        <v>320000</v>
      </c>
      <c r="H88" s="67">
        <v>224000</v>
      </c>
    </row>
    <row r="89" spans="1:8" ht="12.75">
      <c r="A89" s="66">
        <v>88</v>
      </c>
      <c r="B89" s="46">
        <v>70166</v>
      </c>
      <c r="C89" s="52" t="s">
        <v>414</v>
      </c>
      <c r="D89" s="53" t="s">
        <v>415</v>
      </c>
      <c r="E89" s="52" t="s">
        <v>98</v>
      </c>
      <c r="F89" s="54" t="s">
        <v>99</v>
      </c>
      <c r="G89" s="56">
        <v>464736</v>
      </c>
      <c r="H89" s="67">
        <v>325315</v>
      </c>
    </row>
    <row r="90" spans="1:8" ht="12.75">
      <c r="A90" s="66">
        <v>89</v>
      </c>
      <c r="B90" s="46">
        <v>70229</v>
      </c>
      <c r="C90" s="52" t="s">
        <v>416</v>
      </c>
      <c r="D90" s="53" t="s">
        <v>417</v>
      </c>
      <c r="E90" s="52" t="s">
        <v>98</v>
      </c>
      <c r="F90" s="54" t="s">
        <v>99</v>
      </c>
      <c r="G90" s="56">
        <v>1960000</v>
      </c>
      <c r="H90" s="67">
        <v>1370000</v>
      </c>
    </row>
    <row r="91" spans="1:8" ht="12.75">
      <c r="A91" s="66">
        <v>90</v>
      </c>
      <c r="B91" s="46">
        <v>70285</v>
      </c>
      <c r="C91" s="52" t="s">
        <v>418</v>
      </c>
      <c r="D91" s="53" t="s">
        <v>417</v>
      </c>
      <c r="E91" s="52" t="s">
        <v>98</v>
      </c>
      <c r="F91" s="54" t="s">
        <v>99</v>
      </c>
      <c r="G91" s="56">
        <v>1160000</v>
      </c>
      <c r="H91" s="67">
        <v>810000</v>
      </c>
    </row>
    <row r="92" spans="1:8" ht="12.75">
      <c r="A92" s="66">
        <v>91</v>
      </c>
      <c r="B92" s="46">
        <v>70287</v>
      </c>
      <c r="C92" s="52" t="s">
        <v>419</v>
      </c>
      <c r="D92" s="53" t="s">
        <v>420</v>
      </c>
      <c r="E92" s="52" t="s">
        <v>120</v>
      </c>
      <c r="F92" s="54" t="s">
        <v>121</v>
      </c>
      <c r="G92" s="56">
        <v>1146934</v>
      </c>
      <c r="H92" s="67">
        <v>802853</v>
      </c>
    </row>
    <row r="93" spans="1:8" ht="12.75">
      <c r="A93" s="66">
        <v>92</v>
      </c>
      <c r="B93" s="46">
        <v>70207</v>
      </c>
      <c r="C93" s="52" t="s">
        <v>421</v>
      </c>
      <c r="D93" s="53" t="s">
        <v>422</v>
      </c>
      <c r="E93" s="52" t="s">
        <v>120</v>
      </c>
      <c r="F93" s="54" t="s">
        <v>121</v>
      </c>
      <c r="G93" s="56">
        <v>1177916</v>
      </c>
      <c r="H93" s="67">
        <v>824541</v>
      </c>
    </row>
    <row r="94" spans="1:8" ht="12.75">
      <c r="A94" s="66">
        <v>93</v>
      </c>
      <c r="B94" s="46">
        <v>70288</v>
      </c>
      <c r="C94" s="52" t="s">
        <v>423</v>
      </c>
      <c r="D94" s="53" t="s">
        <v>424</v>
      </c>
      <c r="E94" s="52" t="s">
        <v>120</v>
      </c>
      <c r="F94" s="54" t="s">
        <v>121</v>
      </c>
      <c r="G94" s="56">
        <v>1249601</v>
      </c>
      <c r="H94" s="67">
        <v>870000</v>
      </c>
    </row>
    <row r="95" spans="1:8" ht="12.75">
      <c r="A95" s="66">
        <v>94</v>
      </c>
      <c r="B95" s="46">
        <v>70267</v>
      </c>
      <c r="C95" s="52" t="s">
        <v>425</v>
      </c>
      <c r="D95" s="53" t="s">
        <v>426</v>
      </c>
      <c r="E95" s="52" t="s">
        <v>131</v>
      </c>
      <c r="F95" s="54" t="s">
        <v>121</v>
      </c>
      <c r="G95" s="56">
        <v>432922</v>
      </c>
      <c r="H95" s="67">
        <v>303045</v>
      </c>
    </row>
    <row r="96" spans="1:8" ht="12.75">
      <c r="A96" s="66">
        <v>95</v>
      </c>
      <c r="B96" s="46">
        <v>70268</v>
      </c>
      <c r="C96" s="52" t="s">
        <v>427</v>
      </c>
      <c r="D96" s="53" t="s">
        <v>426</v>
      </c>
      <c r="E96" s="52" t="s">
        <v>131</v>
      </c>
      <c r="F96" s="54" t="s">
        <v>121</v>
      </c>
      <c r="G96" s="56">
        <v>446661</v>
      </c>
      <c r="H96" s="67">
        <v>312662</v>
      </c>
    </row>
    <row r="97" spans="1:8" ht="12.75">
      <c r="A97" s="66">
        <v>96</v>
      </c>
      <c r="B97" s="46">
        <v>70270</v>
      </c>
      <c r="C97" s="52" t="s">
        <v>428</v>
      </c>
      <c r="D97" s="53" t="s">
        <v>429</v>
      </c>
      <c r="E97" s="52" t="s">
        <v>430</v>
      </c>
      <c r="F97" s="54" t="s">
        <v>121</v>
      </c>
      <c r="G97" s="56">
        <v>1819245</v>
      </c>
      <c r="H97" s="67">
        <v>1273471</v>
      </c>
    </row>
    <row r="98" spans="1:8" ht="12.75">
      <c r="A98" s="66">
        <v>97</v>
      </c>
      <c r="B98" s="46">
        <v>70292</v>
      </c>
      <c r="C98" s="52" t="s">
        <v>431</v>
      </c>
      <c r="D98" s="53" t="s">
        <v>432</v>
      </c>
      <c r="E98" s="52" t="s">
        <v>433</v>
      </c>
      <c r="F98" s="54" t="s">
        <v>434</v>
      </c>
      <c r="G98" s="56">
        <v>1498346</v>
      </c>
      <c r="H98" s="67">
        <v>1048842</v>
      </c>
    </row>
    <row r="99" spans="1:8" ht="12.75">
      <c r="A99" s="66">
        <v>98</v>
      </c>
      <c r="B99" s="46">
        <v>70293</v>
      </c>
      <c r="C99" s="52" t="s">
        <v>435</v>
      </c>
      <c r="D99" s="53" t="s">
        <v>432</v>
      </c>
      <c r="E99" s="52" t="s">
        <v>433</v>
      </c>
      <c r="F99" s="54" t="s">
        <v>434</v>
      </c>
      <c r="G99" s="56">
        <v>1564092</v>
      </c>
      <c r="H99" s="67">
        <v>1094864</v>
      </c>
    </row>
    <row r="100" spans="1:8" ht="12.75">
      <c r="A100" s="66">
        <v>99</v>
      </c>
      <c r="B100" s="46">
        <v>70294</v>
      </c>
      <c r="C100" s="52" t="s">
        <v>436</v>
      </c>
      <c r="D100" s="53" t="s">
        <v>432</v>
      </c>
      <c r="E100" s="52" t="s">
        <v>433</v>
      </c>
      <c r="F100" s="54" t="s">
        <v>434</v>
      </c>
      <c r="G100" s="56">
        <v>1148671</v>
      </c>
      <c r="H100" s="67">
        <v>804069</v>
      </c>
    </row>
    <row r="101" spans="1:8" ht="12.75">
      <c r="A101" s="66">
        <v>100</v>
      </c>
      <c r="B101" s="46">
        <v>70234</v>
      </c>
      <c r="C101" s="52" t="s">
        <v>437</v>
      </c>
      <c r="D101" s="53" t="s">
        <v>438</v>
      </c>
      <c r="E101" s="52" t="s">
        <v>439</v>
      </c>
      <c r="F101" s="54" t="s">
        <v>138</v>
      </c>
      <c r="G101" s="56">
        <v>2053581</v>
      </c>
      <c r="H101" s="67">
        <v>1437506</v>
      </c>
    </row>
    <row r="102" spans="1:8" ht="12.75">
      <c r="A102" s="66">
        <v>101</v>
      </c>
      <c r="B102" s="46">
        <v>70269</v>
      </c>
      <c r="C102" s="52" t="s">
        <v>440</v>
      </c>
      <c r="D102" s="53" t="s">
        <v>136</v>
      </c>
      <c r="E102" s="52" t="s">
        <v>137</v>
      </c>
      <c r="F102" s="54" t="s">
        <v>138</v>
      </c>
      <c r="G102" s="56">
        <v>286034</v>
      </c>
      <c r="H102" s="67">
        <v>200000</v>
      </c>
    </row>
    <row r="103" spans="1:8" ht="12.75">
      <c r="A103" s="66">
        <v>102</v>
      </c>
      <c r="B103" s="46">
        <v>70254</v>
      </c>
      <c r="C103" s="52" t="s">
        <v>441</v>
      </c>
      <c r="D103" s="53" t="s">
        <v>442</v>
      </c>
      <c r="E103" s="52" t="s">
        <v>443</v>
      </c>
      <c r="F103" s="54" t="s">
        <v>444</v>
      </c>
      <c r="G103" s="56">
        <v>2392300</v>
      </c>
      <c r="H103" s="67">
        <v>1674610</v>
      </c>
    </row>
    <row r="104" spans="1:8" ht="12.75">
      <c r="A104" s="66">
        <v>103</v>
      </c>
      <c r="B104" s="46">
        <v>70282</v>
      </c>
      <c r="C104" s="52" t="s">
        <v>445</v>
      </c>
      <c r="D104" s="53" t="s">
        <v>446</v>
      </c>
      <c r="E104" s="52" t="s">
        <v>246</v>
      </c>
      <c r="F104" s="54" t="s">
        <v>144</v>
      </c>
      <c r="G104" s="56">
        <v>2280340</v>
      </c>
      <c r="H104" s="67">
        <v>1596238</v>
      </c>
    </row>
    <row r="105" spans="1:8" ht="12.75">
      <c r="A105" s="66">
        <v>104</v>
      </c>
      <c r="B105" s="46">
        <v>70334</v>
      </c>
      <c r="C105" s="52" t="s">
        <v>447</v>
      </c>
      <c r="D105" s="53" t="s">
        <v>245</v>
      </c>
      <c r="E105" s="52" t="s">
        <v>246</v>
      </c>
      <c r="F105" s="54" t="s">
        <v>144</v>
      </c>
      <c r="G105" s="56">
        <v>599105</v>
      </c>
      <c r="H105" s="67">
        <v>419373</v>
      </c>
    </row>
    <row r="106" spans="1:8" ht="12.75">
      <c r="A106" s="66">
        <v>105</v>
      </c>
      <c r="B106" s="46">
        <v>70224</v>
      </c>
      <c r="C106" s="52" t="s">
        <v>448</v>
      </c>
      <c r="D106" s="53" t="s">
        <v>449</v>
      </c>
      <c r="E106" s="52" t="s">
        <v>246</v>
      </c>
      <c r="F106" s="54" t="s">
        <v>144</v>
      </c>
      <c r="G106" s="56">
        <v>105108</v>
      </c>
      <c r="H106" s="67">
        <v>73575</v>
      </c>
    </row>
    <row r="107" spans="1:8" ht="12.75">
      <c r="A107" s="66">
        <v>106</v>
      </c>
      <c r="B107" s="46">
        <v>70190</v>
      </c>
      <c r="C107" s="52" t="s">
        <v>450</v>
      </c>
      <c r="D107" s="53" t="s">
        <v>451</v>
      </c>
      <c r="E107" s="52" t="s">
        <v>452</v>
      </c>
      <c r="F107" s="54" t="s">
        <v>144</v>
      </c>
      <c r="G107" s="56">
        <v>382000</v>
      </c>
      <c r="H107" s="67">
        <v>267400</v>
      </c>
    </row>
    <row r="108" spans="1:8" ht="12.75">
      <c r="A108" s="66">
        <v>107</v>
      </c>
      <c r="B108" s="46">
        <v>70296</v>
      </c>
      <c r="C108" s="52" t="s">
        <v>453</v>
      </c>
      <c r="D108" s="53" t="s">
        <v>187</v>
      </c>
      <c r="E108" s="52" t="s">
        <v>149</v>
      </c>
      <c r="F108" s="54" t="s">
        <v>150</v>
      </c>
      <c r="G108" s="56">
        <v>2638579</v>
      </c>
      <c r="H108" s="67">
        <v>1834405</v>
      </c>
    </row>
    <row r="109" spans="1:8" ht="12.75">
      <c r="A109" s="66">
        <v>108</v>
      </c>
      <c r="B109" s="46">
        <v>70158</v>
      </c>
      <c r="C109" s="52" t="s">
        <v>454</v>
      </c>
      <c r="D109" s="53" t="s">
        <v>203</v>
      </c>
      <c r="E109" s="52" t="s">
        <v>149</v>
      </c>
      <c r="F109" s="54" t="s">
        <v>150</v>
      </c>
      <c r="G109" s="56">
        <v>1255702</v>
      </c>
      <c r="H109" s="67">
        <v>878000</v>
      </c>
    </row>
    <row r="110" spans="1:8" ht="12.75">
      <c r="A110" s="66">
        <v>109</v>
      </c>
      <c r="B110" s="46">
        <v>70332</v>
      </c>
      <c r="C110" s="52" t="s">
        <v>455</v>
      </c>
      <c r="D110" s="53" t="s">
        <v>456</v>
      </c>
      <c r="E110" s="52" t="s">
        <v>149</v>
      </c>
      <c r="F110" s="54" t="s">
        <v>150</v>
      </c>
      <c r="G110" s="56">
        <v>256110</v>
      </c>
      <c r="H110" s="67">
        <v>179277</v>
      </c>
    </row>
    <row r="111" spans="1:8" ht="12.75">
      <c r="A111" s="66">
        <v>110</v>
      </c>
      <c r="B111" s="46">
        <v>70335</v>
      </c>
      <c r="C111" s="52" t="s">
        <v>457</v>
      </c>
      <c r="D111" s="53" t="s">
        <v>456</v>
      </c>
      <c r="E111" s="52" t="s">
        <v>149</v>
      </c>
      <c r="F111" s="54" t="s">
        <v>150</v>
      </c>
      <c r="G111" s="56">
        <v>260000</v>
      </c>
      <c r="H111" s="67">
        <v>182000</v>
      </c>
    </row>
    <row r="112" spans="1:8" ht="12.75">
      <c r="A112" s="66">
        <v>111</v>
      </c>
      <c r="B112" s="46">
        <v>70337</v>
      </c>
      <c r="C112" s="52" t="s">
        <v>458</v>
      </c>
      <c r="D112" s="53" t="s">
        <v>456</v>
      </c>
      <c r="E112" s="52" t="s">
        <v>149</v>
      </c>
      <c r="F112" s="54" t="s">
        <v>150</v>
      </c>
      <c r="G112" s="56">
        <v>939183</v>
      </c>
      <c r="H112" s="67">
        <v>657428</v>
      </c>
    </row>
    <row r="113" spans="1:8" ht="12.75">
      <c r="A113" s="66">
        <v>112</v>
      </c>
      <c r="B113" s="46">
        <v>70339</v>
      </c>
      <c r="C113" s="52" t="s">
        <v>459</v>
      </c>
      <c r="D113" s="53" t="s">
        <v>456</v>
      </c>
      <c r="E113" s="52" t="s">
        <v>149</v>
      </c>
      <c r="F113" s="54" t="s">
        <v>150</v>
      </c>
      <c r="G113" s="56">
        <v>757353</v>
      </c>
      <c r="H113" s="67">
        <v>530147</v>
      </c>
    </row>
    <row r="114" spans="1:8" ht="12.75">
      <c r="A114" s="66">
        <v>113</v>
      </c>
      <c r="B114" s="46">
        <v>70340</v>
      </c>
      <c r="C114" s="52" t="s">
        <v>460</v>
      </c>
      <c r="D114" s="53" t="s">
        <v>456</v>
      </c>
      <c r="E114" s="52" t="s">
        <v>149</v>
      </c>
      <c r="F114" s="54" t="s">
        <v>150</v>
      </c>
      <c r="G114" s="56">
        <v>985500</v>
      </c>
      <c r="H114" s="67">
        <v>689850</v>
      </c>
    </row>
    <row r="115" spans="1:8" ht="12.75">
      <c r="A115" s="66">
        <v>114</v>
      </c>
      <c r="B115" s="46">
        <v>70341</v>
      </c>
      <c r="C115" s="52" t="s">
        <v>461</v>
      </c>
      <c r="D115" s="53" t="s">
        <v>456</v>
      </c>
      <c r="E115" s="52" t="s">
        <v>149</v>
      </c>
      <c r="F115" s="54" t="s">
        <v>150</v>
      </c>
      <c r="G115" s="56">
        <v>568000</v>
      </c>
      <c r="H115" s="67">
        <v>397600</v>
      </c>
    </row>
    <row r="116" spans="1:8" ht="12.75">
      <c r="A116" s="66">
        <v>115</v>
      </c>
      <c r="B116" s="46">
        <v>70342</v>
      </c>
      <c r="C116" s="52" t="s">
        <v>462</v>
      </c>
      <c r="D116" s="53" t="s">
        <v>456</v>
      </c>
      <c r="E116" s="52" t="s">
        <v>149</v>
      </c>
      <c r="F116" s="54" t="s">
        <v>150</v>
      </c>
      <c r="G116" s="56">
        <v>150000</v>
      </c>
      <c r="H116" s="67">
        <v>105000</v>
      </c>
    </row>
    <row r="117" spans="1:8" ht="12.75">
      <c r="A117" s="66">
        <v>116</v>
      </c>
      <c r="B117" s="46">
        <v>70343</v>
      </c>
      <c r="C117" s="52" t="s">
        <v>463</v>
      </c>
      <c r="D117" s="53" t="s">
        <v>456</v>
      </c>
      <c r="E117" s="52" t="s">
        <v>149</v>
      </c>
      <c r="F117" s="54" t="s">
        <v>150</v>
      </c>
      <c r="G117" s="56">
        <v>708000</v>
      </c>
      <c r="H117" s="67">
        <v>495600</v>
      </c>
    </row>
    <row r="118" spans="1:8" ht="12.75">
      <c r="A118" s="66">
        <v>117</v>
      </c>
      <c r="B118" s="46">
        <v>70188</v>
      </c>
      <c r="C118" s="52" t="s">
        <v>205</v>
      </c>
      <c r="D118" s="53" t="s">
        <v>170</v>
      </c>
      <c r="E118" s="52" t="s">
        <v>149</v>
      </c>
      <c r="F118" s="54" t="s">
        <v>150</v>
      </c>
      <c r="G118" s="56">
        <v>601870</v>
      </c>
      <c r="H118" s="67">
        <v>421309</v>
      </c>
    </row>
    <row r="119" spans="1:8" ht="12.75">
      <c r="A119" s="66">
        <v>118</v>
      </c>
      <c r="B119" s="46">
        <v>70210</v>
      </c>
      <c r="C119" s="52" t="s">
        <v>464</v>
      </c>
      <c r="D119" s="53" t="str">
        <f>PROPER(D121)</f>
        <v>Obec Provodov</v>
      </c>
      <c r="E119" s="52" t="s">
        <v>175</v>
      </c>
      <c r="F119" s="54" t="s">
        <v>150</v>
      </c>
      <c r="G119" s="56">
        <v>1704172</v>
      </c>
      <c r="H119" s="67">
        <v>1192920</v>
      </c>
    </row>
    <row r="120" spans="1:8" ht="12.75">
      <c r="A120" s="66">
        <v>119</v>
      </c>
      <c r="B120" s="46">
        <v>70212</v>
      </c>
      <c r="C120" s="52" t="s">
        <v>465</v>
      </c>
      <c r="D120" s="53" t="s">
        <v>219</v>
      </c>
      <c r="E120" s="52" t="s">
        <v>175</v>
      </c>
      <c r="F120" s="54" t="s">
        <v>150</v>
      </c>
      <c r="G120" s="56">
        <v>2233701</v>
      </c>
      <c r="H120" s="67">
        <v>1563590</v>
      </c>
    </row>
    <row r="121" spans="1:8" ht="12.75">
      <c r="A121" s="66">
        <v>120</v>
      </c>
      <c r="B121" s="46">
        <v>70226</v>
      </c>
      <c r="C121" s="52" t="s">
        <v>466</v>
      </c>
      <c r="D121" s="53" t="s">
        <v>174</v>
      </c>
      <c r="E121" s="52" t="s">
        <v>175</v>
      </c>
      <c r="F121" s="54" t="s">
        <v>150</v>
      </c>
      <c r="G121" s="55">
        <v>2568931</v>
      </c>
      <c r="H121" s="67">
        <v>1798251</v>
      </c>
    </row>
    <row r="122" spans="1:8" ht="12.75">
      <c r="A122" s="68">
        <v>121</v>
      </c>
      <c r="B122" s="57">
        <v>70344</v>
      </c>
      <c r="C122" s="58" t="s">
        <v>467</v>
      </c>
      <c r="D122" s="59" t="s">
        <v>468</v>
      </c>
      <c r="E122" s="58" t="s">
        <v>175</v>
      </c>
      <c r="F122" s="60" t="s">
        <v>150</v>
      </c>
      <c r="G122" s="61">
        <v>6939799</v>
      </c>
      <c r="H122" s="69">
        <v>4857859</v>
      </c>
    </row>
  </sheetData>
  <sheetProtection/>
  <printOptions gridLines="1" horizontalCentered="1"/>
  <pageMargins left="0.1968503937007874" right="0.1968503937007874" top="0.8661417322834646" bottom="0.5118110236220472" header="0.5118110236220472" footer="0.3937007874015748"/>
  <pageSetup fitToHeight="0" fitToWidth="0" horizontalDpi="600" verticalDpi="600" orientation="landscape" paperSize="9" scale="90" r:id="rId1"/>
  <headerFooter alignWithMargins="0">
    <oddHeader>&amp;LSeznam nedoporučených akcí&amp;C&amp;"Arial,Tučné"Obnova obecního a krajského majetku po živelních pohromách v roce 2012 - DT č. 2&amp;RPříloha č. 4 k RM č. 165/2012</oddHeader>
    <oddFooter>&amp;L&amp;9Pozn.: Nedoporučené akce jsou z důvodu omezené výše finančních prostředků pro podprogram, případně z důvodu formálních chyb podaných žádostí.&amp;RStránka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mojmil</dc:creator>
  <cp:keywords/>
  <dc:description/>
  <cp:lastModifiedBy>mojmil</cp:lastModifiedBy>
  <cp:lastPrinted>2012-12-20T08:09:33Z</cp:lastPrinted>
  <dcterms:created xsi:type="dcterms:W3CDTF">2012-12-18T15:33:54Z</dcterms:created>
  <dcterms:modified xsi:type="dcterms:W3CDTF">2012-12-20T08:10:08Z</dcterms:modified>
  <cp:category/>
  <cp:version/>
  <cp:contentType/>
  <cp:contentStatus/>
</cp:coreProperties>
</file>