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<sst xmlns="http://schemas.openxmlformats.org/spreadsheetml/2006/main" count="47" uniqueCount="43">
  <si>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</si>
  <si>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</si>
  <si>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</si>
  <si>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</si>
  <si>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</si>
  <si>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</si>
  <si>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</si>
  <si>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</si>
  <si>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</si>
  <si>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</si>
  <si>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</si>
  <si>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</si>
  <si>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</si>
  <si>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</si>
  <si>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</si>
  <si>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</si>
  <si>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</si>
  <si>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</si>
  <si>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</si>
  <si>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</si>
  <si>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</si>
  <si>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</si>
  <si>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</si>
  <si>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</si>
  <si>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</si>
  <si>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</si>
  <si>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</si>
  <si>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</si>
  <si>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</si>
  <si>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</si>
  <si>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t xml:space="preserve">   </t>
  </si>
  <si>
    <t>Datum, razítko a podpis:</t>
  </si>
  <si>
    <t>Jiné náklady stavební a technologické části staveb</t>
  </si>
  <si>
    <t>částky zadávejte v Kč zaokrouhlené na haléře</t>
  </si>
  <si>
    <t>Kontrola vyrovnanosti bilance                                                            (ve všech sloupcích tohoto řádku musí být nula)</t>
  </si>
  <si>
    <t>Náklady dokumentace projektu</t>
  </si>
  <si>
    <t>Náklady řízení přípravy a realizace projektu</t>
  </si>
  <si>
    <t>601s</t>
  </si>
  <si>
    <t>Náklady přípravy a zabezpečení projektu</t>
  </si>
  <si>
    <r>
      <t xml:space="preserve">Název akce (projektu) - </t>
    </r>
    <r>
      <rPr>
        <b/>
        <sz val="8"/>
        <color indexed="8"/>
        <rFont val="Arial"/>
        <family val="2"/>
      </rPr>
      <t>formát např. 1 PB-PČB XXX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</si>
  <si>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117D064000….</t>
    </r>
  </si>
  <si>
    <t xml:space="preserve">  117D06400     Podporované byty 2019</t>
  </si>
  <si>
    <t>B.j. 6 PB - PČB Brumovice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</si>
</sst>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3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164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5" applyFont="1" applyFill="1" applyBorder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5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3" borderId="28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164" fontId="10" fillId="35" borderId="0" xfId="45" applyFont="1" applyFill="1" applyBorder="1" applyProtection="1">
      <alignment/>
      <protection hidden="1"/>
    </xf>
    <xf numFmtId="164" fontId="6" fillId="35" borderId="0" xfId="45" applyFont="1" applyFill="1" applyBorder="1" applyProtection="1">
      <alignment/>
      <protection hidden="1"/>
    </xf>
    <xf numFmtId="164" fontId="11" fillId="35" borderId="0" xfId="45" applyFont="1" applyFill="1" applyBorder="1" applyProtection="1">
      <alignment/>
      <protection hidden="1"/>
    </xf>
    <xf numFmtId="164" fontId="5" fillId="35" borderId="0" xfId="45" applyFont="1" applyFill="1" applyBorder="1" applyAlignment="1" applyProtection="1">
      <alignment horizontal="left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Continuous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7" xfId="0" applyFont="1" applyFill="1" applyBorder="1" applyAlignment="1" applyProtection="1">
      <alignment horizontal="left"/>
      <protection hidden="1"/>
    </xf>
    <xf numFmtId="4" fontId="8" fillId="34" borderId="38" xfId="0" applyNumberFormat="1" applyFont="1" applyFill="1" applyBorder="1" applyAlignment="1" applyProtection="1">
      <alignment vertical="center" shrinkToFit="1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51" fillId="37" borderId="38" xfId="0" applyNumberFormat="1" applyFont="1" applyFill="1" applyBorder="1" applyAlignment="1" applyProtection="1">
      <alignment vertical="center" shrinkToFit="1"/>
      <protection hidden="1"/>
    </xf>
    <xf numFmtId="4" fontId="51" fillId="37" borderId="39" xfId="0" applyNumberFormat="1" applyFont="1" applyFill="1" applyBorder="1" applyAlignment="1" applyProtection="1">
      <alignment vertical="center" shrinkToFit="1"/>
      <protection hidden="1"/>
    </xf>
    <xf numFmtId="0" fontId="8" fillId="34" borderId="40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0" fontId="8" fillId="34" borderId="42" xfId="0" applyFont="1" applyFill="1" applyBorder="1" applyAlignment="1" applyProtection="1">
      <alignment horizontal="left"/>
      <protection hidden="1"/>
    </xf>
    <xf numFmtId="4" fontId="8" fillId="34" borderId="43" xfId="0" applyNumberFormat="1" applyFont="1" applyFill="1" applyBorder="1" applyAlignment="1" applyProtection="1">
      <alignment vertical="center" shrinkToFit="1"/>
      <protection hidden="1"/>
    </xf>
    <xf numFmtId="164" fontId="12" fillId="33" borderId="44" xfId="45" applyFont="1" applyFill="1" applyBorder="1" applyAlignment="1" applyProtection="1">
      <alignment horizontal="left" vertical="center"/>
      <protection hidden="1"/>
    </xf>
    <xf numFmtId="164" fontId="13" fillId="33" borderId="45" xfId="45" applyFont="1" applyFill="1" applyBorder="1" applyAlignment="1" applyProtection="1">
      <alignment vertical="center"/>
      <protection hidden="1"/>
    </xf>
    <xf numFmtId="164" fontId="12" fillId="33" borderId="46" xfId="45" applyFont="1" applyFill="1" applyBorder="1" applyAlignment="1" applyProtection="1">
      <alignment horizontal="left" vertical="center"/>
      <protection hidden="1"/>
    </xf>
    <xf numFmtId="164" fontId="13" fillId="33" borderId="47" xfId="45" applyFont="1" applyFill="1" applyBorder="1" applyAlignment="1" applyProtection="1">
      <alignment vertical="center"/>
      <protection hidden="1"/>
    </xf>
    <xf numFmtId="164" fontId="14" fillId="33" borderId="46" xfId="45" applyFont="1" applyFill="1" applyBorder="1" applyAlignment="1" applyProtection="1">
      <alignment vertical="center"/>
      <protection hidden="1"/>
    </xf>
    <xf numFmtId="164" fontId="14" fillId="33" borderId="47" xfId="45" applyFont="1" applyFill="1" applyBorder="1" applyAlignment="1" applyProtection="1">
      <alignment vertical="center"/>
      <protection hidden="1"/>
    </xf>
    <xf numFmtId="0" fontId="51" fillId="37" borderId="29" xfId="0" applyFont="1" applyFill="1" applyBorder="1" applyAlignment="1" applyProtection="1">
      <alignment horizontal="left" vertical="center" wrapText="1"/>
      <protection hidden="1"/>
    </xf>
    <xf numFmtId="0" fontId="51" fillId="37" borderId="48" xfId="0" applyFont="1" applyFill="1" applyBorder="1" applyAlignment="1" applyProtection="1">
      <alignment horizontal="left" vertical="center" wrapText="1"/>
      <protection hidden="1"/>
    </xf>
    <xf numFmtId="164" fontId="6" fillId="33" borderId="33" xfId="45" applyFont="1" applyFill="1" applyBorder="1" applyAlignment="1" applyProtection="1">
      <alignment horizontal="center" vertical="center" wrapText="1"/>
      <protection hidden="1"/>
    </xf>
    <xf numFmtId="164" fontId="6" fillId="33" borderId="0" xfId="45" applyFont="1" applyFill="1" applyBorder="1" applyAlignment="1" applyProtection="1">
      <alignment horizontal="center" vertical="center" wrapText="1"/>
      <protection hidden="1"/>
    </xf>
    <xf numFmtId="164" fontId="6" fillId="33" borderId="49" xfId="45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horizontal="left" vertical="center"/>
      <protection hidden="1"/>
    </xf>
    <xf numFmtId="0" fontId="7" fillId="0" borderId="52" xfId="0" applyFont="1" applyBorder="1" applyAlignment="1" applyProtection="1">
      <alignment horizontal="left" vertical="center"/>
      <protection hidden="1"/>
    </xf>
    <xf numFmtId="164" fontId="8" fillId="0" borderId="29" xfId="45" applyFont="1" applyFill="1" applyBorder="1" applyAlignment="1" applyProtection="1">
      <alignment horizontal="left" vertical="center" wrapText="1"/>
      <protection hidden="1"/>
    </xf>
    <xf numFmtId="164" fontId="8" fillId="0" borderId="53" xfId="45" applyFont="1" applyFill="1" applyBorder="1" applyAlignment="1" applyProtection="1">
      <alignment horizontal="left" vertical="center" wrapText="1"/>
      <protection hidden="1"/>
    </xf>
    <xf numFmtId="164" fontId="8" fillId="0" borderId="38" xfId="45" applyFont="1" applyFill="1" applyBorder="1" applyAlignment="1" applyProtection="1">
      <alignment horizontal="left" vertical="center" wrapText="1"/>
      <protection hidden="1"/>
    </xf>
    <xf numFmtId="164" fontId="8" fillId="0" borderId="39" xfId="45" applyFont="1" applyFill="1" applyBorder="1" applyAlignment="1" applyProtection="1">
      <alignment horizontal="left" vertical="center" wrapText="1"/>
      <protection hidden="1"/>
    </xf>
    <xf numFmtId="0" fontId="5" fillId="33" borderId="54" xfId="0" applyFont="1" applyFill="1" applyBorder="1" applyAlignment="1" applyProtection="1">
      <alignment horizontal="center"/>
      <protection hidden="1"/>
    </xf>
    <xf numFmtId="0" fontId="5" fillId="33" borderId="51" xfId="0" applyFont="1" applyFill="1" applyBorder="1" applyAlignment="1" applyProtection="1">
      <alignment horizontal="center"/>
      <protection hidden="1"/>
    </xf>
    <xf numFmtId="164" fontId="8" fillId="33" borderId="50" xfId="45" applyFont="1" applyFill="1" applyBorder="1" applyAlignment="1" applyProtection="1">
      <alignment vertical="center"/>
      <protection hidden="1"/>
    </xf>
    <xf numFmtId="164" fontId="8" fillId="33" borderId="21" xfId="45" applyFont="1" applyFill="1" applyBorder="1" applyAlignment="1" applyProtection="1">
      <alignment vertical="center"/>
      <protection hidden="1"/>
    </xf>
    <xf numFmtId="164" fontId="8" fillId="33" borderId="55" xfId="45" applyFont="1" applyFill="1" applyBorder="1" applyAlignment="1" applyProtection="1">
      <alignment vertical="center"/>
      <protection hidden="1"/>
    </xf>
    <xf numFmtId="164" fontId="8" fillId="33" borderId="56" xfId="45" applyFont="1" applyFill="1" applyBorder="1" applyAlignment="1" applyProtection="1">
      <alignment vertical="center"/>
      <protection hidden="1"/>
    </xf>
    <xf numFmtId="164" fontId="8" fillId="33" borderId="22" xfId="45" applyFont="1" applyFill="1" applyBorder="1" applyAlignment="1" applyProtection="1">
      <alignment vertical="center"/>
      <protection hidden="1"/>
    </xf>
    <xf numFmtId="164" fontId="8" fillId="33" borderId="57" xfId="45" applyFont="1" applyFill="1" applyBorder="1" applyAlignment="1" applyProtection="1">
      <alignment vertical="center"/>
      <protection hidden="1"/>
    </xf>
    <xf numFmtId="164" fontId="6" fillId="36" borderId="29" xfId="45" applyFont="1" applyFill="1" applyBorder="1" applyAlignment="1" applyProtection="1">
      <alignment horizontal="left" vertical="center" wrapText="1"/>
      <protection hidden="1" locked="0"/>
    </xf>
    <xf numFmtId="164" fontId="6" fillId="36" borderId="48" xfId="45" applyFont="1" applyFill="1" applyBorder="1" applyAlignment="1" applyProtection="1">
      <alignment horizontal="left" vertical="center" wrapText="1"/>
      <protection hidden="1" locked="0"/>
    </xf>
    <xf numFmtId="164" fontId="6" fillId="36" borderId="53" xfId="45" applyFont="1" applyFill="1" applyBorder="1" applyAlignment="1" applyProtection="1">
      <alignment horizontal="left" vertical="center" wrapText="1"/>
      <protection hidden="1" locked="0"/>
    </xf>
    <xf numFmtId="164" fontId="6" fillId="36" borderId="58" xfId="45" applyFont="1" applyFill="1" applyBorder="1" applyAlignment="1" applyProtection="1">
      <alignment horizontal="left" vertical="center" wrapText="1"/>
      <protection hidden="1" locked="0"/>
    </xf>
    <xf numFmtId="164" fontId="52" fillId="0" borderId="29" xfId="45" applyFont="1" applyFill="1" applyBorder="1" applyAlignment="1" applyProtection="1">
      <alignment horizontal="center" vertical="center" wrapText="1"/>
      <protection hidden="1"/>
    </xf>
    <xf numFmtId="164" fontId="52" fillId="0" borderId="53" xfId="45" applyFont="1" applyFill="1" applyBorder="1" applyAlignment="1" applyProtection="1">
      <alignment horizontal="center" vertical="center" wrapText="1"/>
      <protection hidden="1"/>
    </xf>
    <xf numFmtId="164" fontId="52" fillId="0" borderId="58" xfId="4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Layout" workbookViewId="0" topLeftCell="A1">
      <selection activeCell="A4" sqref="A4:B4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70" t="s">
        <v>29</v>
      </c>
      <c r="B1" s="71"/>
      <c r="C1" s="71"/>
      <c r="D1" s="71"/>
      <c r="E1" s="71"/>
      <c r="F1" s="71"/>
      <c r="G1" s="71"/>
      <c r="H1" s="71"/>
      <c r="I1" s="72"/>
      <c r="J1" s="1"/>
    </row>
    <row r="2" spans="1:10" s="5" customFormat="1" ht="25.5" customHeight="1" thickBot="1">
      <c r="A2" s="67" t="s">
        <v>41</v>
      </c>
      <c r="B2" s="68"/>
      <c r="C2" s="68"/>
      <c r="D2" s="68"/>
      <c r="E2" s="68"/>
      <c r="F2" s="68"/>
      <c r="G2" s="68"/>
      <c r="H2" s="68"/>
      <c r="I2" s="69"/>
      <c r="J2" s="4"/>
    </row>
    <row r="3" spans="1:10" s="5" customFormat="1" ht="18.75" thickBot="1">
      <c r="A3" s="73" t="s">
        <v>39</v>
      </c>
      <c r="B3" s="74"/>
      <c r="C3" s="75" t="s">
        <v>40</v>
      </c>
      <c r="D3" s="75"/>
      <c r="E3" s="75"/>
      <c r="F3" s="75"/>
      <c r="G3" s="75"/>
      <c r="H3" s="75"/>
      <c r="I3" s="76"/>
      <c r="J3" s="4"/>
    </row>
    <row r="4" spans="1:10" s="5" customFormat="1" ht="18.75" thickBot="1">
      <c r="A4" s="85" t="s">
        <v>42</v>
      </c>
      <c r="B4" s="86"/>
      <c r="C4" s="87"/>
      <c r="D4" s="87"/>
      <c r="E4" s="87"/>
      <c r="F4" s="87"/>
      <c r="G4" s="87"/>
      <c r="H4" s="87"/>
      <c r="I4" s="88"/>
      <c r="J4" s="4"/>
    </row>
    <row r="5" spans="1:10" s="5" customFormat="1" ht="18.75" thickBot="1">
      <c r="A5" s="89" t="s">
        <v>33</v>
      </c>
      <c r="B5" s="90"/>
      <c r="C5" s="90"/>
      <c r="D5" s="90"/>
      <c r="E5" s="90"/>
      <c r="F5" s="90"/>
      <c r="G5" s="90"/>
      <c r="H5" s="90"/>
      <c r="I5" s="91"/>
      <c r="J5" s="4"/>
    </row>
    <row r="6" spans="1:9" ht="15" customHeight="1">
      <c r="A6" s="79" t="s">
        <v>10</v>
      </c>
      <c r="B6" s="82" t="s">
        <v>11</v>
      </c>
      <c r="C6" s="6" t="s">
        <v>8</v>
      </c>
      <c r="D6" s="7" t="s">
        <v>8</v>
      </c>
      <c r="E6" s="8" t="s">
        <v>7</v>
      </c>
      <c r="F6" s="77" t="s">
        <v>9</v>
      </c>
      <c r="G6" s="78"/>
      <c r="H6" s="78"/>
      <c r="I6" s="9" t="s">
        <v>0</v>
      </c>
    </row>
    <row r="7" spans="1:9" ht="15" customHeight="1">
      <c r="A7" s="80"/>
      <c r="B7" s="83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81"/>
      <c r="B8" s="84"/>
      <c r="C8" s="31">
        <f>D8-1</f>
        <v>2017</v>
      </c>
      <c r="D8" s="32">
        <f>E8-1</f>
        <v>2018</v>
      </c>
      <c r="E8" s="33">
        <v>2019</v>
      </c>
      <c r="F8" s="34">
        <f>E8+1</f>
        <v>2020</v>
      </c>
      <c r="G8" s="34">
        <f>E8+2</f>
        <v>2021</v>
      </c>
      <c r="H8" s="35">
        <f>E8+3</f>
        <v>2022</v>
      </c>
      <c r="I8" s="17" t="s">
        <v>6</v>
      </c>
    </row>
    <row r="9" spans="1:9" ht="15" customHeight="1" thickTop="1">
      <c r="A9" s="59">
        <v>6011</v>
      </c>
      <c r="B9" s="60" t="s">
        <v>35</v>
      </c>
      <c r="C9" s="37"/>
      <c r="D9" s="37"/>
      <c r="E9" s="37"/>
      <c r="F9" s="37"/>
      <c r="G9" s="37" t="s">
        <v>28</v>
      </c>
      <c r="H9" s="37"/>
      <c r="I9" s="38">
        <f>SUM(C9:H9)</f>
        <v>0</v>
      </c>
    </row>
    <row r="10" spans="1:9" ht="15" customHeight="1">
      <c r="A10" s="61">
        <v>6012</v>
      </c>
      <c r="B10" s="62" t="s">
        <v>36</v>
      </c>
      <c r="C10" s="40"/>
      <c r="D10" s="40"/>
      <c r="E10" s="40"/>
      <c r="F10" s="40"/>
      <c r="G10" s="40"/>
      <c r="H10" s="41"/>
      <c r="I10" s="42">
        <f>SUM(C10:H10)</f>
        <v>0</v>
      </c>
    </row>
    <row r="11" spans="1:9" ht="15" customHeight="1">
      <c r="A11" s="63" t="s">
        <v>37</v>
      </c>
      <c r="B11" s="64" t="s">
        <v>38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1">
        <f>SUM(C11:H11)</f>
        <v>0</v>
      </c>
    </row>
    <row r="12" spans="1:15" s="3" customFormat="1" ht="15" customHeight="1">
      <c r="A12" s="36">
        <v>6090</v>
      </c>
      <c r="B12" s="36" t="s">
        <v>21</v>
      </c>
      <c r="C12" s="37"/>
      <c r="D12" s="37"/>
      <c r="E12" s="37"/>
      <c r="F12" s="37"/>
      <c r="G12" s="37" t="s">
        <v>28</v>
      </c>
      <c r="H12" s="37"/>
      <c r="I12" s="38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9">
        <v>6099</v>
      </c>
      <c r="B13" s="39" t="s">
        <v>32</v>
      </c>
      <c r="C13" s="40"/>
      <c r="D13" s="40"/>
      <c r="E13" s="40"/>
      <c r="F13" s="40"/>
      <c r="G13" s="40"/>
      <c r="H13" s="41"/>
      <c r="I13" s="42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 thickBot="1">
      <c r="A14" s="55" t="s">
        <v>12</v>
      </c>
      <c r="B14" s="57" t="s">
        <v>16</v>
      </c>
      <c r="C14" s="56">
        <f aca="true" t="shared" si="2" ref="C14:H14">SUM(C12:C13)</f>
        <v>0</v>
      </c>
      <c r="D14" s="56">
        <f t="shared" si="2"/>
        <v>0</v>
      </c>
      <c r="E14" s="56">
        <f>SUM(E12:E13)</f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8">
        <f t="shared" si="1"/>
        <v>0</v>
      </c>
    </row>
    <row r="15" spans="1:9" ht="16.5" customHeight="1" thickBot="1">
      <c r="A15" s="45" t="s">
        <v>13</v>
      </c>
      <c r="B15" s="45" t="s">
        <v>17</v>
      </c>
      <c r="C15" s="46">
        <f>C11+C14</f>
        <v>0</v>
      </c>
      <c r="D15" s="46">
        <f aca="true" t="shared" si="3" ref="D15:I15">D11+D14</f>
        <v>0</v>
      </c>
      <c r="E15" s="46">
        <f t="shared" si="3"/>
        <v>0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</row>
    <row r="16" spans="1:9" ht="15" customHeight="1">
      <c r="A16" s="36">
        <v>6570</v>
      </c>
      <c r="B16" s="47" t="s">
        <v>18</v>
      </c>
      <c r="C16" s="37"/>
      <c r="D16" s="37"/>
      <c r="E16" s="37"/>
      <c r="F16" s="37"/>
      <c r="G16" s="37"/>
      <c r="H16" s="37"/>
      <c r="I16" s="38">
        <f t="shared" si="1"/>
        <v>0</v>
      </c>
    </row>
    <row r="17" spans="1:9" ht="15" customHeight="1">
      <c r="A17" s="22" t="s">
        <v>14</v>
      </c>
      <c r="B17" s="19" t="s">
        <v>15</v>
      </c>
      <c r="C17" s="23">
        <f aca="true" t="shared" si="4" ref="C17:H17">SUM(C16)</f>
        <v>0</v>
      </c>
      <c r="D17" s="23">
        <f t="shared" si="4"/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4">
        <f t="shared" si="1"/>
        <v>0</v>
      </c>
    </row>
    <row r="18" spans="1:9" ht="15" customHeight="1">
      <c r="A18" s="43">
        <v>6679</v>
      </c>
      <c r="B18" s="43" t="s">
        <v>22</v>
      </c>
      <c r="C18" s="48"/>
      <c r="D18" s="48"/>
      <c r="E18" s="48"/>
      <c r="F18" s="48"/>
      <c r="G18" s="48"/>
      <c r="H18" s="48"/>
      <c r="I18" s="44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aca="true" t="shared" si="5" ref="C19:H19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 t="shared" si="1"/>
        <v>0</v>
      </c>
    </row>
    <row r="20" spans="1:9" ht="15" customHeight="1">
      <c r="A20" s="43">
        <v>6690</v>
      </c>
      <c r="B20" s="49" t="s">
        <v>24</v>
      </c>
      <c r="C20" s="48"/>
      <c r="D20" s="48"/>
      <c r="E20" s="48"/>
      <c r="F20" s="48"/>
      <c r="G20" s="48"/>
      <c r="H20" s="48"/>
      <c r="I20" s="44">
        <f t="shared" si="1"/>
        <v>0</v>
      </c>
    </row>
    <row r="21" spans="1:9" s="3" customFormat="1" ht="15" customHeight="1" thickBot="1">
      <c r="A21" s="18" t="s">
        <v>25</v>
      </c>
      <c r="B21" s="25" t="s">
        <v>20</v>
      </c>
      <c r="C21" s="20">
        <f aca="true" t="shared" si="6" ref="C21:H21">SUM(C20)</f>
        <v>0</v>
      </c>
      <c r="D21" s="20">
        <f t="shared" si="6"/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1">
        <f t="shared" si="1"/>
        <v>0</v>
      </c>
    </row>
    <row r="22" spans="1:9" ht="18" customHeight="1" thickBot="1">
      <c r="A22" s="26" t="s">
        <v>26</v>
      </c>
      <c r="B22" s="50" t="s">
        <v>27</v>
      </c>
      <c r="C22" s="51">
        <f aca="true" t="shared" si="7" ref="C22:H22">SUM(C21,C19,C17)</f>
        <v>0</v>
      </c>
      <c r="D22" s="51">
        <f t="shared" si="7"/>
        <v>0</v>
      </c>
      <c r="E22" s="51">
        <f t="shared" si="7"/>
        <v>0</v>
      </c>
      <c r="F22" s="51">
        <f t="shared" si="7"/>
        <v>0</v>
      </c>
      <c r="G22" s="51">
        <f t="shared" si="7"/>
        <v>0</v>
      </c>
      <c r="H22" s="51">
        <f t="shared" si="7"/>
        <v>0</v>
      </c>
      <c r="I22" s="52">
        <f t="shared" si="1"/>
        <v>0</v>
      </c>
    </row>
    <row r="23" spans="1:9" ht="26.25" customHeight="1" thickBot="1">
      <c r="A23" s="65" t="s">
        <v>34</v>
      </c>
      <c r="B23" s="66"/>
      <c r="C23" s="53">
        <f aca="true" t="shared" si="8" ref="C23:I23">C22-C15</f>
        <v>0</v>
      </c>
      <c r="D23" s="53">
        <f t="shared" si="8"/>
        <v>0</v>
      </c>
      <c r="E23" s="53">
        <f t="shared" si="8"/>
        <v>0</v>
      </c>
      <c r="F23" s="53">
        <f t="shared" si="8"/>
        <v>0</v>
      </c>
      <c r="G23" s="53">
        <f t="shared" si="8"/>
        <v>0</v>
      </c>
      <c r="H23" s="53">
        <f t="shared" si="8"/>
        <v>0</v>
      </c>
      <c r="I23" s="54">
        <f t="shared" si="8"/>
        <v>0</v>
      </c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>
      <c r="A25" s="28" t="s">
        <v>30</v>
      </c>
      <c r="B25" s="29"/>
      <c r="C25" s="27"/>
      <c r="D25" s="27"/>
      <c r="E25" s="27"/>
      <c r="F25" s="27"/>
      <c r="G25" s="27"/>
      <c r="H25" s="27"/>
      <c r="I25" s="27"/>
    </row>
    <row r="26" spans="1:9" ht="1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">
      <c r="A27" s="27"/>
      <c r="B27" s="27"/>
      <c r="C27" s="27"/>
      <c r="D27" s="27"/>
      <c r="E27" s="30" t="s">
        <v>31</v>
      </c>
      <c r="F27" s="30"/>
      <c r="G27" s="27"/>
      <c r="H27" s="27"/>
      <c r="I27" s="27"/>
    </row>
  </sheetData>
  <sheetProtection/>
  <protectedRanges>
    <protectedRange sqref="C20:H20" name="Oblast5"/>
    <protectedRange sqref="C18:H18" name="Oblast4"/>
    <protectedRange sqref="C16:C17 D17:I17 D16:H16" name="Oblast3"/>
    <protectedRange sqref="C12:H13 C9:H10" name="Oblast2"/>
  </protectedRanges>
  <mergeCells count="11">
    <mergeCell ref="A5:I5"/>
    <mergeCell ref="A23:B23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7:E17 F17:I1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Janáčková Pavla</cp:lastModifiedBy>
  <cp:lastPrinted>2013-04-29T08:56:48Z</cp:lastPrinted>
  <dcterms:created xsi:type="dcterms:W3CDTF">2010-03-22T06:20:21Z</dcterms:created>
  <dcterms:modified xsi:type="dcterms:W3CDTF">2019-08-19T11:16:14Z</dcterms:modified>
  <cp:category/>
  <cp:version/>
  <cp:contentType/>
  <cp:contentStatus/>
</cp:coreProperties>
</file>