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20" activeTab="0"/>
  </bookViews>
  <sheets>
    <sheet name="S 09 160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<sst xmlns="http://schemas.openxmlformats.org/spreadsheetml/2006/main" count="43" uniqueCount="40">
  <si>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Hodnota</t>
  </si>
  <si>
    <t>do 31.12.</t>
  </si>
  <si>
    <t>rok</t>
  </si>
  <si>
    <t xml:space="preserve">  v roce</t>
  </si>
  <si>
    <t>v roce</t>
  </si>
  <si>
    <t>ukazatele</t>
  </si>
  <si>
    <t>CELKEM</t>
  </si>
  <si>
    <t>Aktuální</t>
  </si>
  <si>
    <t>Skutečnost</t>
  </si>
  <si>
    <t xml:space="preserve"> Plánované plnění</t>
  </si>
  <si>
    <t>Kód řádku</t>
  </si>
  <si>
    <t>Druhové členění</t>
  </si>
  <si>
    <t>609s</t>
  </si>
  <si>
    <t>64ps</t>
  </si>
  <si>
    <t>657s</t>
  </si>
  <si>
    <t>Výdaje OSS a dotace ze státního rozpočtu (VDS)</t>
  </si>
  <si>
    <t>Náklady budov a staveb</t>
  </si>
  <si>
    <t>SOUHRN FINANČNÍCH POTŘEB PROJEKTU</t>
  </si>
  <si>
    <t>VDS - rozpočet kapitoly správce programu</t>
  </si>
  <si>
    <t>Vlastní zdroje účastníka programu (VZ)</t>
  </si>
  <si>
    <t>Úvěry poskynuté bez státní záruky</t>
  </si>
  <si>
    <t>Náklady pořízení stavebních objektů</t>
  </si>
  <si>
    <t xml:space="preserve">Jiné než výše uvedené vlastní zdroje účastníka programu </t>
  </si>
  <si>
    <t>667s</t>
  </si>
  <si>
    <t>Úvěry bez státní záruky přijaté obcí nebo organizací jí zřízenou</t>
  </si>
  <si>
    <t>669s</t>
  </si>
  <si>
    <t>69zs</t>
  </si>
  <si>
    <t>SOUHRN FINANČNÍCH ZDROJŮ PROJEKTU</t>
  </si>
  <si>
    <t>EDS/ISPROFIN                                  Investiční bilance potřeb a zdrojů finan. akce (projektu)                                        S 09 160</t>
  </si>
  <si>
    <t>Datum, razítko a podpis:</t>
  </si>
  <si>
    <t>Jiné náklady stavební a technologické části staveb</t>
  </si>
  <si>
    <t>Kontrola vyrovnanosti bilance                                                            (ve všech sloupcích tohoto řádku musí být nula)</t>
  </si>
  <si>
    <t>601s</t>
  </si>
  <si>
    <t>částky zadávejte v Kč zaokrouhlené na koruny</t>
  </si>
  <si>
    <t>Náklady dokumentace projektu</t>
  </si>
  <si>
    <t>Náklady řízení přípravy a realizace projektu</t>
  </si>
  <si>
    <t>Náklady přípravy a zabezpečení projektu</t>
  </si>
  <si>
    <t xml:space="preserve">  117D066     Bytové domy bez bariér</t>
  </si>
  <si>
    <r>
      <t xml:space="preserve">Identifikační číslo akce (projektu) - </t>
    </r>
    <r>
      <rPr>
        <b/>
        <sz val="8"/>
        <color indexed="8"/>
        <rFont val="Arial"/>
        <family val="2"/>
      </rPr>
      <t>117D06600….</t>
    </r>
  </si>
  <si>
    <r>
      <t xml:space="preserve">Název akce (projektu) - </t>
    </r>
    <r>
      <rPr>
        <b/>
        <sz val="8"/>
        <color indexed="8"/>
        <rFont val="Arial"/>
        <family val="2"/>
      </rPr>
      <t>formát: Bezbariéry - obec, ulice, čp/ č.orientační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</si>
</sst>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#\ ###\ ###"/>
    <numFmt numFmtId="166" formatCode="#,##0.000"/>
    <numFmt numFmtId="167" formatCode="0.000"/>
  </numFmts>
  <fonts count="49">
    <font>
      <sz val="10"/>
      <name val="Arial"/>
      <family val="0"/>
    </font>
    <font>
      <b/>
      <sz val="14"/>
      <color indexed="8"/>
      <name val="Arial CE"/>
      <family val="2"/>
    </font>
    <font>
      <sz val="12"/>
      <color indexed="8"/>
      <name val="Courier"/>
      <family val="1"/>
    </font>
    <font>
      <sz val="12"/>
      <name val="Courier"/>
      <family val="1"/>
    </font>
    <font>
      <b/>
      <sz val="12"/>
      <color indexed="8"/>
      <name val="Courier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  <font>
      <b/>
      <sz val="10"/>
      <color rgb="FF00AF3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rgb="FF00009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164" fontId="2" fillId="0" borderId="0" xfId="46" applyFont="1" applyFill="1" applyBorder="1" applyProtection="1">
      <alignment/>
      <protection hidden="1"/>
    </xf>
    <xf numFmtId="164" fontId="4" fillId="0" borderId="0" xfId="46" applyFont="1" applyFill="1" applyBorder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0" xfId="46" applyFont="1" applyFill="1" applyBorder="1" applyAlignment="1" applyProtection="1">
      <alignment vertical="center" wrapText="1"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17" xfId="0" applyFont="1" applyFill="1" applyBorder="1" applyAlignment="1" applyProtection="1">
      <alignment horizontal="centerContinuous"/>
      <protection hidden="1"/>
    </xf>
    <xf numFmtId="0" fontId="5" fillId="33" borderId="19" xfId="0" applyFont="1" applyFill="1" applyBorder="1" applyAlignment="1" applyProtection="1">
      <alignment horizontal="center"/>
      <protection hidden="1"/>
    </xf>
    <xf numFmtId="0" fontId="5" fillId="33" borderId="20" xfId="0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 applyProtection="1">
      <alignment horizontal="left"/>
      <protection hidden="1"/>
    </xf>
    <xf numFmtId="0" fontId="8" fillId="34" borderId="22" xfId="0" applyFont="1" applyFill="1" applyBorder="1" applyAlignment="1" applyProtection="1">
      <alignment horizontal="left"/>
      <protection hidden="1"/>
    </xf>
    <xf numFmtId="4" fontId="8" fillId="34" borderId="23" xfId="0" applyNumberFormat="1" applyFont="1" applyFill="1" applyBorder="1" applyAlignment="1" applyProtection="1">
      <alignment vertical="center" shrinkToFit="1"/>
      <protection hidden="1"/>
    </xf>
    <xf numFmtId="4" fontId="8" fillId="34" borderId="24" xfId="0" applyNumberFormat="1" applyFont="1" applyFill="1" applyBorder="1" applyAlignment="1" applyProtection="1">
      <alignment vertical="center" shrinkToFit="1"/>
      <protection hidden="1"/>
    </xf>
    <xf numFmtId="0" fontId="8" fillId="33" borderId="25" xfId="0" applyFont="1" applyFill="1" applyBorder="1" applyAlignment="1" applyProtection="1">
      <alignment horizontal="left"/>
      <protection hidden="1"/>
    </xf>
    <xf numFmtId="0" fontId="8" fillId="34" borderId="26" xfId="0" applyFont="1" applyFill="1" applyBorder="1" applyAlignment="1" applyProtection="1">
      <alignment horizontal="left"/>
      <protection hidden="1"/>
    </xf>
    <xf numFmtId="164" fontId="10" fillId="35" borderId="0" xfId="46" applyFont="1" applyFill="1" applyBorder="1" applyProtection="1">
      <alignment/>
      <protection hidden="1"/>
    </xf>
    <xf numFmtId="164" fontId="5" fillId="35" borderId="0" xfId="46" applyFont="1" applyFill="1" applyBorder="1" applyAlignment="1" applyProtection="1">
      <alignment horizontal="left"/>
      <protection hidden="1"/>
    </xf>
    <xf numFmtId="0" fontId="8" fillId="33" borderId="27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Continuous"/>
      <protection hidden="1"/>
    </xf>
    <xf numFmtId="0" fontId="8" fillId="33" borderId="29" xfId="0" applyFont="1" applyFill="1" applyBorder="1" applyAlignment="1" applyProtection="1">
      <alignment horizontal="center"/>
      <protection hidden="1"/>
    </xf>
    <xf numFmtId="0" fontId="8" fillId="33" borderId="28" xfId="0" applyFont="1" applyFill="1" applyBorder="1" applyAlignment="1" applyProtection="1" quotePrefix="1">
      <alignment horizontal="center"/>
      <protection hidden="1"/>
    </xf>
    <xf numFmtId="0" fontId="8" fillId="33" borderId="28" xfId="0" applyFont="1" applyFill="1" applyBorder="1" applyAlignment="1" applyProtection="1">
      <alignment horizontal="center"/>
      <protection hidden="1"/>
    </xf>
    <xf numFmtId="0" fontId="5" fillId="34" borderId="30" xfId="0" applyFont="1" applyFill="1" applyBorder="1" applyAlignment="1" applyProtection="1">
      <alignment horizontal="left"/>
      <protection hidden="1"/>
    </xf>
    <xf numFmtId="4" fontId="5" fillId="36" borderId="31" xfId="0" applyNumberFormat="1" applyFont="1" applyFill="1" applyBorder="1" applyAlignment="1" applyProtection="1">
      <alignment vertical="center" shrinkToFit="1"/>
      <protection hidden="1" locked="0"/>
    </xf>
    <xf numFmtId="4" fontId="5" fillId="34" borderId="32" xfId="0" applyNumberFormat="1" applyFont="1" applyFill="1" applyBorder="1" applyAlignment="1" applyProtection="1">
      <alignment vertical="center" shrinkToFit="1"/>
      <protection hidden="1"/>
    </xf>
    <xf numFmtId="0" fontId="5" fillId="34" borderId="33" xfId="0" applyFont="1" applyFill="1" applyBorder="1" applyAlignment="1" applyProtection="1">
      <alignment horizontal="left"/>
      <protection hidden="1"/>
    </xf>
    <xf numFmtId="4" fontId="5" fillId="36" borderId="16" xfId="0" applyNumberFormat="1" applyFont="1" applyFill="1" applyBorder="1" applyAlignment="1" applyProtection="1">
      <alignment vertical="center" shrinkToFit="1"/>
      <protection hidden="1" locked="0"/>
    </xf>
    <xf numFmtId="4" fontId="5" fillId="36" borderId="15" xfId="0" applyNumberFormat="1" applyFont="1" applyFill="1" applyBorder="1" applyAlignment="1" applyProtection="1">
      <alignment vertical="center" shrinkToFit="1"/>
      <protection hidden="1" locked="0"/>
    </xf>
    <xf numFmtId="4" fontId="5" fillId="34" borderId="19" xfId="0" applyNumberFormat="1" applyFont="1" applyFill="1" applyBorder="1" applyAlignment="1" applyProtection="1">
      <alignment vertical="center" shrinkToFit="1"/>
      <protection hidden="1"/>
    </xf>
    <xf numFmtId="0" fontId="5" fillId="34" borderId="21" xfId="0" applyFont="1" applyFill="1" applyBorder="1" applyAlignment="1" applyProtection="1">
      <alignment horizontal="left"/>
      <protection hidden="1"/>
    </xf>
    <xf numFmtId="4" fontId="5" fillId="34" borderId="24" xfId="0" applyNumberFormat="1" applyFont="1" applyFill="1" applyBorder="1" applyAlignment="1" applyProtection="1">
      <alignment vertical="center" shrinkToFit="1"/>
      <protection hidden="1"/>
    </xf>
    <xf numFmtId="0" fontId="8" fillId="34" borderId="34" xfId="0" applyFont="1" applyFill="1" applyBorder="1" applyAlignment="1" applyProtection="1">
      <alignment horizontal="left"/>
      <protection hidden="1"/>
    </xf>
    <xf numFmtId="4" fontId="8" fillId="34" borderId="35" xfId="0" applyNumberFormat="1" applyFont="1" applyFill="1" applyBorder="1" applyAlignment="1" applyProtection="1">
      <alignment vertical="center" shrinkToFit="1"/>
      <protection hidden="1"/>
    </xf>
    <xf numFmtId="4" fontId="8" fillId="34" borderId="36" xfId="0" applyNumberFormat="1" applyFont="1" applyFill="1" applyBorder="1" applyAlignment="1" applyProtection="1">
      <alignment vertical="center" shrinkToFit="1"/>
      <protection hidden="1"/>
    </xf>
    <xf numFmtId="0" fontId="5" fillId="34" borderId="37" xfId="0" applyFont="1" applyFill="1" applyBorder="1" applyAlignment="1" applyProtection="1">
      <alignment horizontal="left"/>
      <protection hidden="1"/>
    </xf>
    <xf numFmtId="4" fontId="5" fillId="36" borderId="23" xfId="0" applyNumberFormat="1" applyFont="1" applyFill="1" applyBorder="1" applyAlignment="1" applyProtection="1">
      <alignment vertical="center" shrinkToFit="1"/>
      <protection hidden="1" locked="0"/>
    </xf>
    <xf numFmtId="0" fontId="5" fillId="33" borderId="21" xfId="0" applyFont="1" applyFill="1" applyBorder="1" applyAlignment="1" applyProtection="1">
      <alignment horizontal="left"/>
      <protection hidden="1"/>
    </xf>
    <xf numFmtId="0" fontId="8" fillId="34" borderId="38" xfId="0" applyFont="1" applyFill="1" applyBorder="1" applyAlignment="1" applyProtection="1">
      <alignment horizontal="left"/>
      <protection hidden="1"/>
    </xf>
    <xf numFmtId="4" fontId="8" fillId="34" borderId="39" xfId="0" applyNumberFormat="1" applyFont="1" applyFill="1" applyBorder="1" applyAlignment="1" applyProtection="1">
      <alignment vertical="center" shrinkToFit="1"/>
      <protection hidden="1"/>
    </xf>
    <xf numFmtId="4" fontId="8" fillId="34" borderId="40" xfId="0" applyNumberFormat="1" applyFont="1" applyFill="1" applyBorder="1" applyAlignment="1" applyProtection="1">
      <alignment vertical="center" shrinkToFit="1"/>
      <protection hidden="1"/>
    </xf>
    <xf numFmtId="4" fontId="47" fillId="37" borderId="39" xfId="0" applyNumberFormat="1" applyFont="1" applyFill="1" applyBorder="1" applyAlignment="1" applyProtection="1">
      <alignment vertical="center" shrinkToFit="1"/>
      <protection hidden="1"/>
    </xf>
    <xf numFmtId="4" fontId="47" fillId="37" borderId="40" xfId="0" applyNumberFormat="1" applyFont="1" applyFill="1" applyBorder="1" applyAlignment="1" applyProtection="1">
      <alignment vertical="center" shrinkToFit="1"/>
      <protection hidden="1"/>
    </xf>
    <xf numFmtId="164" fontId="6" fillId="36" borderId="41" xfId="46" applyFont="1" applyFill="1" applyBorder="1" applyAlignment="1" applyProtection="1">
      <alignment horizontal="left" vertical="center" wrapText="1"/>
      <protection hidden="1" locked="0"/>
    </xf>
    <xf numFmtId="164" fontId="6" fillId="36" borderId="42" xfId="46" applyFont="1" applyFill="1" applyBorder="1" applyAlignment="1" applyProtection="1">
      <alignment horizontal="left" vertical="center" wrapText="1"/>
      <protection hidden="1" locked="0"/>
    </xf>
    <xf numFmtId="164" fontId="48" fillId="0" borderId="26" xfId="46" applyFont="1" applyFill="1" applyBorder="1" applyAlignment="1" applyProtection="1">
      <alignment horizontal="center" vertical="center" wrapText="1"/>
      <protection hidden="1"/>
    </xf>
    <xf numFmtId="164" fontId="48" fillId="0" borderId="41" xfId="46" applyFont="1" applyFill="1" applyBorder="1" applyAlignment="1" applyProtection="1">
      <alignment horizontal="center" vertical="center" wrapText="1"/>
      <protection hidden="1"/>
    </xf>
    <xf numFmtId="164" fontId="48" fillId="0" borderId="42" xfId="46" applyFont="1" applyFill="1" applyBorder="1" applyAlignment="1" applyProtection="1">
      <alignment horizontal="center" vertical="center" wrapText="1"/>
      <protection hidden="1"/>
    </xf>
    <xf numFmtId="0" fontId="47" fillId="37" borderId="26" xfId="0" applyFont="1" applyFill="1" applyBorder="1" applyAlignment="1" applyProtection="1">
      <alignment horizontal="left" vertical="center" wrapText="1"/>
      <protection hidden="1"/>
    </xf>
    <xf numFmtId="0" fontId="47" fillId="37" borderId="43" xfId="0" applyFont="1" applyFill="1" applyBorder="1" applyAlignment="1" applyProtection="1">
      <alignment horizontal="left" vertical="center" wrapText="1"/>
      <protection hidden="1"/>
    </xf>
    <xf numFmtId="164" fontId="6" fillId="33" borderId="33" xfId="46" applyFont="1" applyFill="1" applyBorder="1" applyAlignment="1" applyProtection="1">
      <alignment horizontal="center" vertical="center" wrapText="1"/>
      <protection hidden="1"/>
    </xf>
    <xf numFmtId="164" fontId="6" fillId="33" borderId="0" xfId="46" applyFont="1" applyFill="1" applyBorder="1" applyAlignment="1" applyProtection="1">
      <alignment horizontal="center" vertical="center" wrapText="1"/>
      <protection hidden="1"/>
    </xf>
    <xf numFmtId="164" fontId="6" fillId="33" borderId="44" xfId="46" applyFont="1" applyFill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left" vertical="center"/>
      <protection hidden="1"/>
    </xf>
    <xf numFmtId="0" fontId="7" fillId="0" borderId="46" xfId="0" applyFont="1" applyBorder="1" applyAlignment="1" applyProtection="1">
      <alignment horizontal="left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164" fontId="8" fillId="0" borderId="26" xfId="46" applyFont="1" applyFill="1" applyBorder="1" applyAlignment="1" applyProtection="1">
      <alignment horizontal="left" vertical="center" wrapText="1"/>
      <protection hidden="1"/>
    </xf>
    <xf numFmtId="164" fontId="8" fillId="0" borderId="41" xfId="46" applyFont="1" applyFill="1" applyBorder="1" applyAlignment="1" applyProtection="1">
      <alignment horizontal="left" vertical="center" wrapText="1"/>
      <protection hidden="1"/>
    </xf>
    <xf numFmtId="164" fontId="8" fillId="0" borderId="39" xfId="46" applyFont="1" applyFill="1" applyBorder="1" applyAlignment="1" applyProtection="1">
      <alignment horizontal="left" vertical="center" wrapText="1"/>
      <protection hidden="1"/>
    </xf>
    <xf numFmtId="164" fontId="8" fillId="0" borderId="40" xfId="46" applyFont="1" applyFill="1" applyBorder="1" applyAlignment="1" applyProtection="1">
      <alignment horizontal="left" vertical="center" wrapText="1"/>
      <protection hidden="1"/>
    </xf>
    <xf numFmtId="0" fontId="5" fillId="33" borderId="48" xfId="0" applyFont="1" applyFill="1" applyBorder="1" applyAlignment="1" applyProtection="1">
      <alignment horizontal="center"/>
      <protection hidden="1"/>
    </xf>
    <xf numFmtId="0" fontId="5" fillId="33" borderId="46" xfId="0" applyFont="1" applyFill="1" applyBorder="1" applyAlignment="1" applyProtection="1">
      <alignment horizontal="center"/>
      <protection hidden="1"/>
    </xf>
    <xf numFmtId="164" fontId="8" fillId="33" borderId="45" xfId="46" applyFont="1" applyFill="1" applyBorder="1" applyAlignment="1" applyProtection="1">
      <alignment vertical="center"/>
      <protection hidden="1"/>
    </xf>
    <xf numFmtId="164" fontId="8" fillId="33" borderId="21" xfId="46" applyFont="1" applyFill="1" applyBorder="1" applyAlignment="1" applyProtection="1">
      <alignment vertical="center"/>
      <protection hidden="1"/>
    </xf>
    <xf numFmtId="164" fontId="8" fillId="33" borderId="49" xfId="46" applyFont="1" applyFill="1" applyBorder="1" applyAlignment="1" applyProtection="1">
      <alignment vertical="center"/>
      <protection hidden="1"/>
    </xf>
    <xf numFmtId="164" fontId="8" fillId="33" borderId="50" xfId="46" applyFont="1" applyFill="1" applyBorder="1" applyAlignment="1" applyProtection="1">
      <alignment vertical="center"/>
      <protection hidden="1"/>
    </xf>
    <xf numFmtId="164" fontId="8" fillId="33" borderId="22" xfId="46" applyFont="1" applyFill="1" applyBorder="1" applyAlignment="1" applyProtection="1">
      <alignment vertical="center"/>
      <protection hidden="1"/>
    </xf>
    <xf numFmtId="164" fontId="8" fillId="33" borderId="51" xfId="46" applyFont="1" applyFill="1" applyBorder="1" applyAlignment="1" applyProtection="1">
      <alignment vertical="center"/>
      <protection hidden="1"/>
    </xf>
    <xf numFmtId="164" fontId="6" fillId="36" borderId="26" xfId="46" applyFont="1" applyFill="1" applyBorder="1" applyAlignment="1" applyProtection="1">
      <alignment horizontal="left" vertical="center" wrapText="1"/>
      <protection hidden="1" locked="0"/>
    </xf>
    <xf numFmtId="164" fontId="6" fillId="36" borderId="43" xfId="46" applyFont="1" applyFill="1" applyBorder="1" applyAlignment="1" applyProtection="1">
      <alignment horizontal="left" vertical="center" wrapText="1"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showGridLines="0" tabSelected="1" view="pageLayout" workbookViewId="0" topLeftCell="A1">
      <selection activeCell="B6" sqref="B6:B8"/>
    </sheetView>
  </sheetViews>
  <sheetFormatPr defaultColWidth="9.140625" defaultRowHeight="12.75"/>
  <cols>
    <col min="1" max="1" width="10.8515625" style="2" customWidth="1"/>
    <col min="2" max="2" width="49.8515625" style="2" customWidth="1"/>
    <col min="3" max="4" width="10.421875" style="2" bestFit="1" customWidth="1"/>
    <col min="5" max="9" width="9.28125" style="2" customWidth="1"/>
    <col min="10" max="10" width="8.7109375" style="2" customWidth="1"/>
    <col min="11" max="16384" width="9.140625" style="2" customWidth="1"/>
  </cols>
  <sheetData>
    <row r="1" spans="1:10" ht="25.5" customHeight="1">
      <c r="A1" s="61" t="s">
        <v>28</v>
      </c>
      <c r="B1" s="62"/>
      <c r="C1" s="62"/>
      <c r="D1" s="62"/>
      <c r="E1" s="62"/>
      <c r="F1" s="62"/>
      <c r="G1" s="62"/>
      <c r="H1" s="62"/>
      <c r="I1" s="63"/>
      <c r="J1" s="1"/>
    </row>
    <row r="2" spans="1:10" s="5" customFormat="1" ht="25.5" customHeight="1" thickBot="1">
      <c r="A2" s="58" t="s">
        <v>37</v>
      </c>
      <c r="B2" s="59"/>
      <c r="C2" s="59"/>
      <c r="D2" s="59"/>
      <c r="E2" s="59"/>
      <c r="F2" s="59"/>
      <c r="G2" s="59"/>
      <c r="H2" s="59"/>
      <c r="I2" s="60"/>
      <c r="J2" s="4"/>
    </row>
    <row r="3" spans="1:10" s="5" customFormat="1" ht="18.75" thickBot="1">
      <c r="A3" s="64" t="s">
        <v>39</v>
      </c>
      <c r="B3" s="65"/>
      <c r="C3" s="66" t="s">
        <v>38</v>
      </c>
      <c r="D3" s="66"/>
      <c r="E3" s="66"/>
      <c r="F3" s="66"/>
      <c r="G3" s="66"/>
      <c r="H3" s="66"/>
      <c r="I3" s="67"/>
      <c r="J3" s="4"/>
    </row>
    <row r="4" spans="1:10" s="5" customFormat="1" ht="18.75" thickBot="1">
      <c r="A4" s="76"/>
      <c r="B4" s="77"/>
      <c r="C4" s="51"/>
      <c r="D4" s="51"/>
      <c r="E4" s="51"/>
      <c r="F4" s="51"/>
      <c r="G4" s="51"/>
      <c r="H4" s="51"/>
      <c r="I4" s="52"/>
      <c r="J4" s="4"/>
    </row>
    <row r="5" spans="1:10" s="5" customFormat="1" ht="18.75" thickBot="1">
      <c r="A5" s="53" t="s">
        <v>33</v>
      </c>
      <c r="B5" s="54"/>
      <c r="C5" s="54"/>
      <c r="D5" s="54"/>
      <c r="E5" s="54"/>
      <c r="F5" s="54"/>
      <c r="G5" s="54"/>
      <c r="H5" s="54"/>
      <c r="I5" s="55"/>
      <c r="J5" s="4"/>
    </row>
    <row r="6" spans="1:9" ht="15" customHeight="1">
      <c r="A6" s="70" t="s">
        <v>10</v>
      </c>
      <c r="B6" s="73" t="s">
        <v>11</v>
      </c>
      <c r="C6" s="6" t="s">
        <v>8</v>
      </c>
      <c r="D6" s="7" t="s">
        <v>8</v>
      </c>
      <c r="E6" s="8" t="s">
        <v>7</v>
      </c>
      <c r="F6" s="68" t="s">
        <v>9</v>
      </c>
      <c r="G6" s="69"/>
      <c r="H6" s="69"/>
      <c r="I6" s="9" t="s">
        <v>0</v>
      </c>
    </row>
    <row r="7" spans="1:9" ht="15" customHeight="1">
      <c r="A7" s="71"/>
      <c r="B7" s="74"/>
      <c r="C7" s="10" t="s">
        <v>1</v>
      </c>
      <c r="D7" s="11" t="s">
        <v>4</v>
      </c>
      <c r="E7" s="12" t="s">
        <v>2</v>
      </c>
      <c r="F7" s="13" t="s">
        <v>3</v>
      </c>
      <c r="G7" s="14" t="s">
        <v>4</v>
      </c>
      <c r="H7" s="15" t="s">
        <v>4</v>
      </c>
      <c r="I7" s="16" t="s">
        <v>5</v>
      </c>
    </row>
    <row r="8" spans="1:9" ht="15" customHeight="1" thickBot="1">
      <c r="A8" s="72"/>
      <c r="B8" s="75"/>
      <c r="C8" s="26">
        <f>E8-2</f>
        <v>2014</v>
      </c>
      <c r="D8" s="27">
        <f>E8-1</f>
        <v>2015</v>
      </c>
      <c r="E8" s="28">
        <v>2016</v>
      </c>
      <c r="F8" s="29">
        <f>E8+1</f>
        <v>2017</v>
      </c>
      <c r="G8" s="29">
        <f>E8+2</f>
        <v>2018</v>
      </c>
      <c r="H8" s="30">
        <f>E8+3</f>
        <v>2019</v>
      </c>
      <c r="I8" s="17" t="s">
        <v>6</v>
      </c>
    </row>
    <row r="9" spans="1:9" ht="15" customHeight="1" thickTop="1">
      <c r="A9" s="31">
        <v>6011</v>
      </c>
      <c r="B9" s="31" t="s">
        <v>34</v>
      </c>
      <c r="C9" s="32"/>
      <c r="D9" s="32"/>
      <c r="E9" s="32"/>
      <c r="F9" s="32"/>
      <c r="G9" s="32"/>
      <c r="H9" s="32"/>
      <c r="I9" s="33">
        <f>SUM(C9:H9)</f>
        <v>0</v>
      </c>
    </row>
    <row r="10" spans="1:9" ht="15" customHeight="1">
      <c r="A10" s="34">
        <v>6012</v>
      </c>
      <c r="B10" s="34" t="s">
        <v>35</v>
      </c>
      <c r="C10" s="35"/>
      <c r="D10" s="35"/>
      <c r="E10" s="35"/>
      <c r="F10" s="35"/>
      <c r="G10" s="35"/>
      <c r="H10" s="36"/>
      <c r="I10" s="37">
        <f>SUM(C10:H10)</f>
        <v>0</v>
      </c>
    </row>
    <row r="11" spans="1:9" ht="15" customHeight="1">
      <c r="A11" s="18" t="s">
        <v>32</v>
      </c>
      <c r="B11" s="19" t="s">
        <v>36</v>
      </c>
      <c r="C11" s="20">
        <f aca="true" t="shared" si="0" ref="C11:H11">SUM(C9:C10)</f>
        <v>0</v>
      </c>
      <c r="D11" s="20">
        <f t="shared" si="0"/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>SUM(C11:H11)</f>
        <v>0</v>
      </c>
    </row>
    <row r="12" spans="1:15" s="3" customFormat="1" ht="15" customHeight="1">
      <c r="A12" s="31">
        <v>6090</v>
      </c>
      <c r="B12" s="31" t="s">
        <v>21</v>
      </c>
      <c r="C12" s="32"/>
      <c r="D12" s="32"/>
      <c r="E12" s="32"/>
      <c r="F12" s="32"/>
      <c r="G12" s="32"/>
      <c r="H12" s="32"/>
      <c r="I12" s="33">
        <f aca="true" t="shared" si="1" ref="I12:I22">SUM(C12:H12)</f>
        <v>0</v>
      </c>
      <c r="J12" s="2"/>
      <c r="K12" s="2"/>
      <c r="L12" s="2"/>
      <c r="M12" s="2"/>
      <c r="N12" s="2"/>
      <c r="O12" s="2"/>
    </row>
    <row r="13" spans="1:15" s="3" customFormat="1" ht="15" customHeight="1">
      <c r="A13" s="34">
        <v>6099</v>
      </c>
      <c r="B13" s="34" t="s">
        <v>30</v>
      </c>
      <c r="C13" s="35"/>
      <c r="D13" s="35"/>
      <c r="E13" s="35"/>
      <c r="F13" s="35"/>
      <c r="G13" s="35"/>
      <c r="H13" s="36"/>
      <c r="I13" s="37">
        <f>SUM(C13:H13)</f>
        <v>0</v>
      </c>
      <c r="J13" s="2"/>
      <c r="K13" s="2"/>
      <c r="L13" s="2"/>
      <c r="M13" s="2"/>
      <c r="N13" s="2"/>
      <c r="O13" s="2"/>
    </row>
    <row r="14" spans="1:9" s="3" customFormat="1" ht="15" customHeight="1">
      <c r="A14" s="18" t="s">
        <v>12</v>
      </c>
      <c r="B14" s="19" t="s">
        <v>16</v>
      </c>
      <c r="C14" s="20">
        <f aca="true" t="shared" si="2" ref="C14:H14">SUM(C12:C13)</f>
        <v>0</v>
      </c>
      <c r="D14" s="20">
        <f t="shared" si="2"/>
        <v>0</v>
      </c>
      <c r="E14" s="20">
        <f>SUM(E12:E13)</f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1">
        <f t="shared" si="1"/>
        <v>0</v>
      </c>
    </row>
    <row r="15" spans="1:9" ht="16.5" customHeight="1" thickBot="1">
      <c r="A15" s="40" t="s">
        <v>13</v>
      </c>
      <c r="B15" s="40" t="s">
        <v>17</v>
      </c>
      <c r="C15" s="41">
        <f aca="true" t="shared" si="3" ref="C15:H15">C14+C11</f>
        <v>0</v>
      </c>
      <c r="D15" s="41">
        <f t="shared" si="3"/>
        <v>0</v>
      </c>
      <c r="E15" s="41">
        <f t="shared" si="3"/>
        <v>0</v>
      </c>
      <c r="F15" s="41">
        <f t="shared" si="3"/>
        <v>0</v>
      </c>
      <c r="G15" s="41">
        <f t="shared" si="3"/>
        <v>0</v>
      </c>
      <c r="H15" s="41">
        <f t="shared" si="3"/>
        <v>0</v>
      </c>
      <c r="I15" s="42">
        <f>SUM(C15:H15)</f>
        <v>0</v>
      </c>
    </row>
    <row r="16" spans="1:9" ht="15" customHeight="1">
      <c r="A16" s="31">
        <v>6570</v>
      </c>
      <c r="B16" s="43" t="s">
        <v>18</v>
      </c>
      <c r="C16" s="44"/>
      <c r="D16" s="44"/>
      <c r="E16" s="44"/>
      <c r="F16" s="44"/>
      <c r="G16" s="44"/>
      <c r="H16" s="44"/>
      <c r="I16" s="39">
        <f t="shared" si="1"/>
        <v>0</v>
      </c>
    </row>
    <row r="17" spans="1:9" s="3" customFormat="1" ht="15" customHeight="1">
      <c r="A17" s="18" t="s">
        <v>14</v>
      </c>
      <c r="B17" s="18" t="s">
        <v>15</v>
      </c>
      <c r="C17" s="20">
        <f aca="true" t="shared" si="4" ref="C17:H19">SUM(C16)</f>
        <v>0</v>
      </c>
      <c r="D17" s="20">
        <f t="shared" si="4"/>
        <v>0</v>
      </c>
      <c r="E17" s="20">
        <f>SUM(E16)</f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1">
        <f>SUM(C17:H17)</f>
        <v>0</v>
      </c>
    </row>
    <row r="18" spans="1:9" ht="15" customHeight="1">
      <c r="A18" s="38">
        <v>6679</v>
      </c>
      <c r="B18" s="38" t="s">
        <v>22</v>
      </c>
      <c r="C18" s="44"/>
      <c r="D18" s="44"/>
      <c r="E18" s="44"/>
      <c r="F18" s="44"/>
      <c r="G18" s="44"/>
      <c r="H18" s="44"/>
      <c r="I18" s="39">
        <f t="shared" si="1"/>
        <v>0</v>
      </c>
    </row>
    <row r="19" spans="1:9" s="3" customFormat="1" ht="15" customHeight="1">
      <c r="A19" s="18" t="s">
        <v>23</v>
      </c>
      <c r="B19" s="18" t="s">
        <v>19</v>
      </c>
      <c r="C19" s="20">
        <f t="shared" si="4"/>
        <v>0</v>
      </c>
      <c r="D19" s="20">
        <f t="shared" si="4"/>
        <v>0</v>
      </c>
      <c r="E19" s="20">
        <f>SUM(E18)</f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1">
        <f t="shared" si="1"/>
        <v>0</v>
      </c>
    </row>
    <row r="20" spans="1:9" ht="15" customHeight="1">
      <c r="A20" s="38">
        <v>6690</v>
      </c>
      <c r="B20" s="45" t="s">
        <v>24</v>
      </c>
      <c r="C20" s="44"/>
      <c r="D20" s="44"/>
      <c r="E20" s="44"/>
      <c r="F20" s="44"/>
      <c r="G20" s="44"/>
      <c r="H20" s="44"/>
      <c r="I20" s="39">
        <f t="shared" si="1"/>
        <v>0</v>
      </c>
    </row>
    <row r="21" spans="1:9" s="3" customFormat="1" ht="15" customHeight="1" thickBot="1">
      <c r="A21" s="18" t="s">
        <v>25</v>
      </c>
      <c r="B21" s="22" t="s">
        <v>20</v>
      </c>
      <c r="C21" s="20">
        <f aca="true" t="shared" si="5" ref="C21:H21">SUM(C20)</f>
        <v>0</v>
      </c>
      <c r="D21" s="20">
        <f t="shared" si="5"/>
        <v>0</v>
      </c>
      <c r="E21" s="20">
        <f t="shared" si="5"/>
        <v>0</v>
      </c>
      <c r="F21" s="20">
        <f t="shared" si="5"/>
        <v>0</v>
      </c>
      <c r="G21" s="20">
        <f t="shared" si="5"/>
        <v>0</v>
      </c>
      <c r="H21" s="20">
        <f t="shared" si="5"/>
        <v>0</v>
      </c>
      <c r="I21" s="21">
        <f>SUM(C21:H21)</f>
        <v>0</v>
      </c>
    </row>
    <row r="22" spans="1:9" ht="18" customHeight="1" thickBot="1">
      <c r="A22" s="23" t="s">
        <v>26</v>
      </c>
      <c r="B22" s="46" t="s">
        <v>27</v>
      </c>
      <c r="C22" s="47">
        <f aca="true" t="shared" si="6" ref="C22:H22">SUM(C21,C19,C17)</f>
        <v>0</v>
      </c>
      <c r="D22" s="47">
        <f t="shared" si="6"/>
        <v>0</v>
      </c>
      <c r="E22" s="47">
        <f t="shared" si="6"/>
        <v>0</v>
      </c>
      <c r="F22" s="47">
        <f t="shared" si="6"/>
        <v>0</v>
      </c>
      <c r="G22" s="47">
        <f t="shared" si="6"/>
        <v>0</v>
      </c>
      <c r="H22" s="47">
        <f t="shared" si="6"/>
        <v>0</v>
      </c>
      <c r="I22" s="48">
        <f t="shared" si="1"/>
        <v>0</v>
      </c>
    </row>
    <row r="23" spans="1:9" ht="26.25" customHeight="1" thickBot="1">
      <c r="A23" s="56" t="s">
        <v>31</v>
      </c>
      <c r="B23" s="57"/>
      <c r="C23" s="49">
        <f aca="true" t="shared" si="7" ref="C23:I23">C22-C15</f>
        <v>0</v>
      </c>
      <c r="D23" s="49">
        <f t="shared" si="7"/>
        <v>0</v>
      </c>
      <c r="E23" s="49">
        <f t="shared" si="7"/>
        <v>0</v>
      </c>
      <c r="F23" s="49">
        <f t="shared" si="7"/>
        <v>0</v>
      </c>
      <c r="G23" s="49">
        <f t="shared" si="7"/>
        <v>0</v>
      </c>
      <c r="H23" s="49">
        <f t="shared" si="7"/>
        <v>0</v>
      </c>
      <c r="I23" s="50">
        <f t="shared" si="7"/>
        <v>0</v>
      </c>
    </row>
    <row r="24" spans="1:9" ht="15">
      <c r="A24" s="24"/>
      <c r="B24" s="24"/>
      <c r="C24" s="24"/>
      <c r="D24" s="24"/>
      <c r="E24" s="25" t="s">
        <v>29</v>
      </c>
      <c r="F24" s="25"/>
      <c r="G24" s="24"/>
      <c r="H24" s="24"/>
      <c r="I24" s="24"/>
    </row>
  </sheetData>
  <sheetProtection password="CA2B" sheet="1"/>
  <protectedRanges>
    <protectedRange sqref="C20:H20" name="Oblast5"/>
    <protectedRange sqref="C18:H18" name="Oblast4"/>
    <protectedRange sqref="C16:H16" name="Oblast3"/>
    <protectedRange sqref="C12:H13" name="Oblast2"/>
  </protectedRanges>
  <mergeCells count="11">
    <mergeCell ref="A4:B4"/>
    <mergeCell ref="C4:I4"/>
    <mergeCell ref="A5:I5"/>
    <mergeCell ref="A23:B23"/>
    <mergeCell ref="A2:I2"/>
    <mergeCell ref="A1:I1"/>
    <mergeCell ref="A3:B3"/>
    <mergeCell ref="C3:I3"/>
    <mergeCell ref="F6:H6"/>
    <mergeCell ref="A6:A8"/>
    <mergeCell ref="B6:B8"/>
  </mergeCells>
  <printOptions/>
  <pageMargins left="0.7086614173228347" right="0.7086614173228347" top="1.3385826771653544" bottom="0.7480314960629921" header="0.5118110236220472" footer="0.31496062992125984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2013-04-29T08:56:48Z</cp:lastPrinted>
  <dcterms:created xsi:type="dcterms:W3CDTF">2010-03-22T06:20:21Z</dcterms:created>
  <dcterms:modified xsi:type="dcterms:W3CDTF">2016-08-31T05:49:19Z</dcterms:modified>
  <cp:category/>
  <cp:version/>
  <cp:contentType/>
  <cp:contentStatus/>
</cp:coreProperties>
</file>