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DT1-investice-MD" sheetId="1" r:id="rId1"/>
  </sheets>
  <definedNames>
    <definedName name="_xlnm._FilterDatabase" localSheetId="0" hidden="1">'DT1-investice-MD'!$B$1:$L$10</definedName>
    <definedName name="_xlnm.Print_Titles" localSheetId="0">'DT1-investice-MD'!$1:$1</definedName>
  </definedNames>
  <calcPr calcId="145621" fullCalcOnLoad="1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<sst xmlns="http://schemas.openxmlformats.org/spreadsheetml/2006/main" count="69" uniqueCount="48">
  <si>
    <t>Poč.</t>
  </si>
  <si>
    <t>Číslo</t>
  </si>
  <si>
    <t>Číslo žádosti</t>
  </si>
  <si>
    <t>Název projektu</t>
  </si>
  <si>
    <t>Žadatel</t>
  </si>
  <si>
    <t>Okr.</t>
  </si>
  <si>
    <t>Kraj</t>
  </si>
  <si>
    <t>I/N</t>
  </si>
  <si>
    <t>Celkové náklady (Kč)</t>
  </si>
  <si>
    <t>žádáno inv. (Kč)</t>
  </si>
  <si>
    <t>žádáno neinv. (Kč)</t>
  </si>
  <si>
    <t>Žádáno celkem (Kč)</t>
  </si>
  <si>
    <t>101</t>
  </si>
  <si>
    <t>Oprava mostu v ul. Na Hrázi</t>
  </si>
  <si>
    <t>Město Hrádek nad Nisou</t>
  </si>
  <si>
    <t>LB</t>
  </si>
  <si>
    <t>I</t>
  </si>
  <si>
    <t/>
  </si>
  <si>
    <t>106</t>
  </si>
  <si>
    <t>Rekonstrukce zdí, Lázně Libverda-zeď u č.p. 121</t>
  </si>
  <si>
    <t>Obec Lázně Libverda</t>
  </si>
  <si>
    <t>111</t>
  </si>
  <si>
    <t>Jablonec nad Jizerou - Most přes Jizeru Hradsko</t>
  </si>
  <si>
    <t>Město Jablonec nad Jizerou</t>
  </si>
  <si>
    <t>SM</t>
  </si>
  <si>
    <t>114</t>
  </si>
  <si>
    <t>Obnova mostů v Mezihoří</t>
  </si>
  <si>
    <t>Obec Holovousy</t>
  </si>
  <si>
    <t>JC</t>
  </si>
  <si>
    <t>KH</t>
  </si>
  <si>
    <t>116</t>
  </si>
  <si>
    <t>Obnova po povodni-most Ústí u Staré Paky</t>
  </si>
  <si>
    <t>Obec Stará Paka</t>
  </si>
  <si>
    <t>119</t>
  </si>
  <si>
    <t>Výstavba Komenského mostu v Jaroměři</t>
  </si>
  <si>
    <t>Město Jaroměř</t>
  </si>
  <si>
    <t>NA</t>
  </si>
  <si>
    <t>141</t>
  </si>
  <si>
    <t>Oprava cesty Ke Smrčině - povodňová škoda</t>
  </si>
  <si>
    <t>Obec Nový Jáchymov</t>
  </si>
  <si>
    <t>BE</t>
  </si>
  <si>
    <t>SČ</t>
  </si>
  <si>
    <t>207</t>
  </si>
  <si>
    <t>Obnova evakuační cesty z obce Křešice po povodni 2013</t>
  </si>
  <si>
    <t>Obec Křešice</t>
  </si>
  <si>
    <t>LT</t>
  </si>
  <si>
    <t>UL</t>
  </si>
  <si>
    <t xml:space="preserve"> Celkem 8 žádostí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</si>
</sst>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3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0"/>
  <sheetViews>
    <sheetView tabSelected="1" zoomScale="80" zoomScaleNormal="80" workbookViewId="0">
      <pane ySplit="1" topLeftCell="A2" activePane="bottomLeft" state="frozen"/>
      <selection pane="bottomLeft" activeCell="D47" sqref="D47"/>
    </sheetView>
  </sheetViews>
  <sheetFormatPr defaultRowHeight="12.75" x14ac:dyDescent="0.2"/>
  <cols>
    <col min="1" max="1" width="6.28515625" style="3" customWidth="1"/>
    <col min="2" max="2" width="6.28515625" style="18" hidden="1" customWidth="1"/>
    <col min="3" max="3" width="8.42578125" style="3" customWidth="1"/>
    <col min="4" max="4" width="52.42578125" style="19" customWidth="1"/>
    <col min="5" max="5" width="27.5703125" style="20" customWidth="1"/>
    <col min="6" max="6" width="6" style="3" customWidth="1"/>
    <col min="7" max="7" width="5.85546875" style="3" customWidth="1"/>
    <col min="8" max="8" width="4.85546875" style="21" hidden="1" customWidth="1"/>
    <col min="9" max="9" width="14.28515625" style="11" customWidth="1"/>
    <col min="10" max="10" width="12.42578125" style="11" hidden="1" customWidth="1"/>
    <col min="11" max="11" width="12.85546875" style="11" hidden="1" customWidth="1"/>
    <col min="12" max="12" width="13.5703125" style="11" customWidth="1"/>
    <col min="13" max="16384" width="9.140625" style="11"/>
  </cols>
  <sheetData>
    <row r="1" spans="1:12" s="3" customFormat="1" ht="27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">
      <c r="A2" s="4">
        <v>1</v>
      </c>
      <c r="B2" s="5" t="s">
        <v>12</v>
      </c>
      <c r="C2" s="6">
        <v>73439</v>
      </c>
      <c r="D2" s="7" t="s">
        <v>13</v>
      </c>
      <c r="E2" s="8" t="s">
        <v>14</v>
      </c>
      <c r="F2" s="6" t="s">
        <v>15</v>
      </c>
      <c r="G2" s="6" t="s">
        <v>15</v>
      </c>
      <c r="H2" s="9" t="s">
        <v>16</v>
      </c>
      <c r="I2" s="10">
        <v>2995560</v>
      </c>
      <c r="J2" s="10">
        <v>2696004</v>
      </c>
      <c r="K2" s="10" t="s">
        <v>17</v>
      </c>
      <c r="L2" s="10">
        <v>2696004</v>
      </c>
    </row>
    <row r="3" spans="1:12" ht="15" customHeight="1" x14ac:dyDescent="0.2">
      <c r="A3" s="4">
        <v>2</v>
      </c>
      <c r="B3" s="5" t="s">
        <v>18</v>
      </c>
      <c r="C3" s="6">
        <v>73449</v>
      </c>
      <c r="D3" s="7" t="s">
        <v>19</v>
      </c>
      <c r="E3" s="8" t="s">
        <v>20</v>
      </c>
      <c r="F3" s="6" t="s">
        <v>15</v>
      </c>
      <c r="G3" s="6" t="s">
        <v>15</v>
      </c>
      <c r="H3" s="9" t="s">
        <v>16</v>
      </c>
      <c r="I3" s="10">
        <v>2450285</v>
      </c>
      <c r="J3" s="10">
        <v>2205256</v>
      </c>
      <c r="K3" s="10" t="s">
        <v>17</v>
      </c>
      <c r="L3" s="10">
        <v>2205256</v>
      </c>
    </row>
    <row r="4" spans="1:12" ht="15" customHeight="1" x14ac:dyDescent="0.2">
      <c r="A4" s="4">
        <v>3</v>
      </c>
      <c r="B4" s="5" t="s">
        <v>21</v>
      </c>
      <c r="C4" s="6">
        <v>73452</v>
      </c>
      <c r="D4" s="7" t="s">
        <v>22</v>
      </c>
      <c r="E4" s="8" t="s">
        <v>23</v>
      </c>
      <c r="F4" s="6" t="s">
        <v>24</v>
      </c>
      <c r="G4" s="6" t="s">
        <v>15</v>
      </c>
      <c r="H4" s="9" t="s">
        <v>16</v>
      </c>
      <c r="I4" s="10">
        <v>20647143</v>
      </c>
      <c r="J4" s="10">
        <v>18582428</v>
      </c>
      <c r="K4" s="10" t="s">
        <v>17</v>
      </c>
      <c r="L4" s="10">
        <v>18582428</v>
      </c>
    </row>
    <row r="5" spans="1:12" ht="15" customHeight="1" x14ac:dyDescent="0.2">
      <c r="A5" s="4">
        <v>4</v>
      </c>
      <c r="B5" s="5" t="s">
        <v>25</v>
      </c>
      <c r="C5" s="6">
        <v>73430</v>
      </c>
      <c r="D5" s="7" t="s">
        <v>26</v>
      </c>
      <c r="E5" s="8" t="s">
        <v>27</v>
      </c>
      <c r="F5" s="6" t="s">
        <v>28</v>
      </c>
      <c r="G5" s="6" t="s">
        <v>29</v>
      </c>
      <c r="H5" s="9" t="s">
        <v>16</v>
      </c>
      <c r="I5" s="10">
        <v>13181473</v>
      </c>
      <c r="J5" s="10">
        <v>11863325</v>
      </c>
      <c r="K5" s="10" t="s">
        <v>17</v>
      </c>
      <c r="L5" s="10">
        <v>11863325</v>
      </c>
    </row>
    <row r="6" spans="1:12" ht="15" customHeight="1" x14ac:dyDescent="0.2">
      <c r="A6" s="4">
        <v>5</v>
      </c>
      <c r="B6" s="5" t="s">
        <v>30</v>
      </c>
      <c r="C6" s="6">
        <v>73387</v>
      </c>
      <c r="D6" s="7" t="s">
        <v>31</v>
      </c>
      <c r="E6" s="8" t="s">
        <v>32</v>
      </c>
      <c r="F6" s="6" t="s">
        <v>28</v>
      </c>
      <c r="G6" s="6" t="s">
        <v>29</v>
      </c>
      <c r="H6" s="9" t="s">
        <v>16</v>
      </c>
      <c r="I6" s="12">
        <v>5313571</v>
      </c>
      <c r="J6" s="10" t="s">
        <v>17</v>
      </c>
      <c r="K6" s="10">
        <v>71100</v>
      </c>
      <c r="L6" s="12">
        <v>4782213</v>
      </c>
    </row>
    <row r="7" spans="1:12" ht="15" customHeight="1" x14ac:dyDescent="0.2">
      <c r="A7" s="4">
        <v>6</v>
      </c>
      <c r="B7" s="5" t="s">
        <v>33</v>
      </c>
      <c r="C7" s="6">
        <v>73354</v>
      </c>
      <c r="D7" s="7" t="s">
        <v>34</v>
      </c>
      <c r="E7" s="8" t="s">
        <v>35</v>
      </c>
      <c r="F7" s="6" t="s">
        <v>36</v>
      </c>
      <c r="G7" s="6" t="s">
        <v>29</v>
      </c>
      <c r="H7" s="9" t="s">
        <v>16</v>
      </c>
      <c r="I7" s="10">
        <v>21511000</v>
      </c>
      <c r="J7" s="10">
        <v>19359900</v>
      </c>
      <c r="K7" s="10" t="s">
        <v>17</v>
      </c>
      <c r="L7" s="10">
        <v>19359900</v>
      </c>
    </row>
    <row r="8" spans="1:12" ht="15" customHeight="1" x14ac:dyDescent="0.2">
      <c r="A8" s="4">
        <v>7</v>
      </c>
      <c r="B8" s="5" t="s">
        <v>37</v>
      </c>
      <c r="C8" s="6">
        <v>73393</v>
      </c>
      <c r="D8" s="7" t="s">
        <v>38</v>
      </c>
      <c r="E8" s="8" t="s">
        <v>39</v>
      </c>
      <c r="F8" s="6" t="s">
        <v>40</v>
      </c>
      <c r="G8" s="6" t="s">
        <v>41</v>
      </c>
      <c r="H8" s="9" t="s">
        <v>16</v>
      </c>
      <c r="I8" s="10">
        <v>1453810</v>
      </c>
      <c r="J8" s="10">
        <v>1308429</v>
      </c>
      <c r="K8" s="10" t="s">
        <v>17</v>
      </c>
      <c r="L8" s="10">
        <v>1308429</v>
      </c>
    </row>
    <row r="9" spans="1:12" ht="15" customHeight="1" x14ac:dyDescent="0.2">
      <c r="A9" s="4">
        <v>8</v>
      </c>
      <c r="B9" s="5" t="s">
        <v>42</v>
      </c>
      <c r="C9" s="6">
        <v>73425</v>
      </c>
      <c r="D9" s="7" t="s">
        <v>43</v>
      </c>
      <c r="E9" s="8" t="s">
        <v>44</v>
      </c>
      <c r="F9" s="6" t="s">
        <v>45</v>
      </c>
      <c r="G9" s="6" t="s">
        <v>46</v>
      </c>
      <c r="H9" s="9" t="s">
        <v>16</v>
      </c>
      <c r="I9" s="10">
        <v>815825</v>
      </c>
      <c r="J9" s="10">
        <v>734242</v>
      </c>
      <c r="K9" s="10" t="s">
        <v>17</v>
      </c>
      <c r="L9" s="10">
        <v>734242</v>
      </c>
    </row>
    <row r="10" spans="1:12" ht="15" customHeight="1" x14ac:dyDescent="0.2">
      <c r="A10" s="13" t="s">
        <v>47</v>
      </c>
      <c r="B10" s="14"/>
      <c r="C10" s="14"/>
      <c r="D10" s="14"/>
      <c r="E10" s="14"/>
      <c r="F10" s="14"/>
      <c r="G10" s="14"/>
      <c r="H10" s="14"/>
      <c r="I10" s="15"/>
      <c r="J10" s="16"/>
      <c r="K10" s="16"/>
      <c r="L10" s="17">
        <f>SUM(L2:L9)</f>
        <v>61531797</v>
      </c>
    </row>
  </sheetData>
  <mergeCells count="1">
    <mergeCell ref="A10:I10"/>
  </mergeCells>
  <conditionalFormatting sqref="H2:H9">
    <cfRule type="cellIs" dxfId="1" priority="1" stopIfTrue="1" operator="equal">
      <formula>"I"</formula>
    </cfRule>
    <cfRule type="cellIs" dxfId="0" priority="2" stopIfTrue="1" operator="equal">
      <formula>"N"</formula>
    </cfRule>
  </conditionalFormatting>
  <printOptions horizontalCentered="1" gridLines="1" gridLinesSet="0"/>
  <pageMargins left="0.23622047244094491" right="0.23622047244094491" top="0.98425196850393704" bottom="0.55118110236220474" header="0.51181102362204722" footer="0.39370078740157483"/>
  <pageSetup paperSize="9" fitToWidth="0" fitToHeight="0" orientation="landscape" r:id="rId1"/>
  <headerFooter alignWithMargins="0">
    <oddHeader>&amp;LSeznam žádostí pro vrácení
(financování přes MD)&amp;C&amp;"Arial,Tučné"Obnova obecního a krajského majetku po živelních pohromách v roce 2013&amp;RDotační titul č. 1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DT1-investice-MD</vt:lpstr>
      <vt:lpstr>'DT1-investice-MD'!Názvy_tisku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2014-04-30T16:10:02Z</dcterms:created>
  <dcterms:modified xsi:type="dcterms:W3CDTF">2014-04-30T16:11:08Z</dcterms:modified>
</cp:coreProperties>
</file>