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1580"/>
  </bookViews>
  <sheets>
    <sheet name="Akce schválené" sheetId="3" r:id="rId1"/>
    <sheet name="Náhradní akce" sheetId="4" r:id="rId2"/>
    <sheet name="Akce nedoporučené" sheetId="5" r:id="rId3"/>
  </sheets>
  <definedNames>
    <definedName name="_xlnm._FilterDatabase" localSheetId="2" hidden="1">'Akce nedoporučené'!$B$1:$I$42</definedName>
    <definedName name="_xlnm._FilterDatabase" localSheetId="0" hidden="1">'Akce schválené'!$B$1:$I$61</definedName>
    <definedName name="_xlnm._FilterDatabase" localSheetId="1" hidden="1">'Náhradní akce'!$B$1:$I$39</definedName>
    <definedName name="_xlnm.Print_Titles" localSheetId="2">'Akce nedoporučené'!$1:$1</definedName>
    <definedName name="_xlnm.Print_Titles" localSheetId="0">'Akce schválené'!$1:$1</definedName>
    <definedName name="_xlnm.Print_Titles" localSheetId="1">'Náhradní akce'!$1:$1</definedName>
    <definedName name="_xlnm.Print_Area" localSheetId="0">'Akce schválené'!$A$1:$I$30</definedName>
  </definedNames>
  <calcPr calcId="125725"/>
</workbook>
</file>

<file path=xl/calcChain.xml><?xml version="1.0" encoding="utf-8"?>
<calcChain xmlns="http://schemas.openxmlformats.org/spreadsheetml/2006/main">
  <c r="I9" i="4"/>
  <c r="I7" i="3"/>
  <c r="I30" s="1"/>
</calcChain>
</file>

<file path=xl/sharedStrings.xml><?xml version="1.0" encoding="utf-8"?>
<sst xmlns="http://schemas.openxmlformats.org/spreadsheetml/2006/main" count="409" uniqueCount="278">
  <si>
    <t>Č</t>
  </si>
  <si>
    <t>IČ</t>
  </si>
  <si>
    <t>Celkem</t>
  </si>
  <si>
    <t>Učíme se poznáváním</t>
  </si>
  <si>
    <t>46937005</t>
  </si>
  <si>
    <t>Hodonín</t>
  </si>
  <si>
    <t>TVÁŘ VENKOVA - Venkovské stavby 2013</t>
  </si>
  <si>
    <t>00301019</t>
  </si>
  <si>
    <t>Obec Bělotín</t>
  </si>
  <si>
    <t>Přerov</t>
  </si>
  <si>
    <t>XI. hry mikroregionu Záhoran – prezentace úspěšných projektů 2007-2013</t>
  </si>
  <si>
    <t>70954925</t>
  </si>
  <si>
    <t>Dobrovolný svazek obcí mikroregionu Záhoran</t>
  </si>
  <si>
    <t>Za vzděláním a příklady dobré praxe</t>
  </si>
  <si>
    <t>71202056</t>
  </si>
  <si>
    <t>Svazek obcí Máchův kraj</t>
  </si>
  <si>
    <t>Česká Lípa</t>
  </si>
  <si>
    <t>Držme krok se srovnatelnými regiony. Litovel a romantické okolí 3.</t>
  </si>
  <si>
    <t>71207058</t>
  </si>
  <si>
    <t>Mikroregion Litovelsko</t>
  </si>
  <si>
    <t>Olomouc</t>
  </si>
  <si>
    <t>Cesta Němčicka za zkušenostmi a inspirací na Buchlovsko</t>
  </si>
  <si>
    <t>69724326</t>
  </si>
  <si>
    <t>Mikroregion Němčicko</t>
  </si>
  <si>
    <t>Prostějov</t>
  </si>
  <si>
    <t>Nadregionální seminář „Venkovské komunitní školy- centra celoživotního učení na vsích pro zlepšení sociálně ekonomické situace občanů“</t>
  </si>
  <si>
    <t>00294055</t>
  </si>
  <si>
    <t>Žďár nad Sázavou</t>
  </si>
  <si>
    <t>Výměnou zkušeností ke zkvalitnění života na Hlučínsku</t>
  </si>
  <si>
    <t>71179216</t>
  </si>
  <si>
    <t>Sdružení obcí Hlučínska</t>
  </si>
  <si>
    <t>Opava</t>
  </si>
  <si>
    <t>Knihovna Veselice – komunitní centrum 21. století</t>
  </si>
  <si>
    <t>00281204</t>
  </si>
  <si>
    <t>Blansko</t>
  </si>
  <si>
    <t>ŠOV Vísky - setkání evropských ŠOV</t>
  </si>
  <si>
    <t>00281263</t>
  </si>
  <si>
    <t>Obec Vísky</t>
  </si>
  <si>
    <t>Prezentace desetiletí činnosti DSO Mariánskolázeňsko</t>
  </si>
  <si>
    <t>71203354</t>
  </si>
  <si>
    <t>Mariánskolázeňsko</t>
  </si>
  <si>
    <t>Cheb</t>
  </si>
  <si>
    <t>Radomyšli - prezentace úspěšných projektů v oblasti kultury</t>
  </si>
  <si>
    <t>00251721</t>
  </si>
  <si>
    <t>Městys Radomyšl</t>
  </si>
  <si>
    <t>Strakonice</t>
  </si>
  <si>
    <t>Projekty z Bílých Karpat</t>
  </si>
  <si>
    <t>75119871</t>
  </si>
  <si>
    <t>Mikroregion Bílé Karpaty</t>
  </si>
  <si>
    <t>Uherské Hradiště</t>
  </si>
  <si>
    <t>Pojďte s námi za humna - propagace projektů SODP</t>
  </si>
  <si>
    <t>70919771</t>
  </si>
  <si>
    <t>Svazek obcí Dolního Pootaví</t>
  </si>
  <si>
    <t>Zkušenosti, znalosti, inovace na Východním Slovácku</t>
  </si>
  <si>
    <t>75051745</t>
  </si>
  <si>
    <t>Východní Slovácko</t>
  </si>
  <si>
    <t>Vzděláváním a školením k lepším obecním vedením…</t>
  </si>
  <si>
    <t>70287201</t>
  </si>
  <si>
    <t>Mikroregion Luhačovské Zálesí</t>
  </si>
  <si>
    <t>Zlín</t>
  </si>
  <si>
    <t>Škola obnovy venkova Modrá</t>
  </si>
  <si>
    <t>00362344</t>
  </si>
  <si>
    <t>Aktivity ŠOV Třanovice 2013</t>
  </si>
  <si>
    <t>00576921</t>
  </si>
  <si>
    <t>Obec Třanovice</t>
  </si>
  <si>
    <t>Frýdek-Místek</t>
  </si>
  <si>
    <t>Propagace obce Nová Ves v Horách</t>
  </si>
  <si>
    <t>00266108</t>
  </si>
  <si>
    <t>Obec Nová ves v Horách</t>
  </si>
  <si>
    <t>Most</t>
  </si>
  <si>
    <t>Cyklus seminářů Program obnovy venkova jako garant kvalitního vývoje venkovských obcí – ročník 2013</t>
  </si>
  <si>
    <t>00573868</t>
  </si>
  <si>
    <t>Městys Zvíkovec</t>
  </si>
  <si>
    <t>Rokycany</t>
  </si>
  <si>
    <t>"Prezentace úspěšných projektů rozvoje zlínského venkova"</t>
  </si>
  <si>
    <t>45659168</t>
  </si>
  <si>
    <t>Sdružení měst a obcí východní Moravy</t>
  </si>
  <si>
    <t>Škola obnovy venkova Šumava - Český les - vzdělávání starostů</t>
  </si>
  <si>
    <t>00255467</t>
  </si>
  <si>
    <t>Město Hartmanice</t>
  </si>
  <si>
    <t>Klatovy</t>
  </si>
  <si>
    <t>Seminář Studenti pro venkov XII. – Aby naše vesnice vzkvétala</t>
  </si>
  <si>
    <t>70567450</t>
  </si>
  <si>
    <t>Mikroregion Český smaragd</t>
  </si>
  <si>
    <t>Benešov</t>
  </si>
  <si>
    <t>Škola obnovy venkova - MIKROREGION PODCHLUMÍ</t>
  </si>
  <si>
    <t>70154554</t>
  </si>
  <si>
    <t>Jičín</t>
  </si>
  <si>
    <t>Partnerstvím k využití potenciálů venkova</t>
  </si>
  <si>
    <t>00257249</t>
  </si>
  <si>
    <t>Město Spálené Poříčí</t>
  </si>
  <si>
    <t>Plzeň-jih</t>
  </si>
  <si>
    <t>Středočeská škola obnovy venkova Tetín 2013</t>
  </si>
  <si>
    <t>00233889</t>
  </si>
  <si>
    <t>Obec Tetín</t>
  </si>
  <si>
    <t>Beroun</t>
  </si>
  <si>
    <t>Škola obnovy venkova Čermná nad Orlicí - prezentace projektů 2010 - 2012</t>
  </si>
  <si>
    <t>00274798</t>
  </si>
  <si>
    <t>Obec Čermná nad Orlicí</t>
  </si>
  <si>
    <t>Rychnov nad Kněžnou</t>
  </si>
  <si>
    <t>Rozvoj odborných dovedností starostů obcí DSO Broumovsko</t>
  </si>
  <si>
    <t>67438539</t>
  </si>
  <si>
    <t>DSO Broumovsko</t>
  </si>
  <si>
    <t>Náchod</t>
  </si>
  <si>
    <t>Poznáváme jiné kraje</t>
  </si>
  <si>
    <t>70947040</t>
  </si>
  <si>
    <t>Sdružení obcí mikroregionu Bystřička</t>
  </si>
  <si>
    <t>Výměna zkušeností mezi obcemi mikroregionu Království a Třeboňsko</t>
  </si>
  <si>
    <t>69576688</t>
  </si>
  <si>
    <t>Sdružení obcí mikroregionu Království</t>
  </si>
  <si>
    <t>Vesnice včera, dnes a zítra</t>
  </si>
  <si>
    <t>70953201</t>
  </si>
  <si>
    <t>Mikroregion Odersko</t>
  </si>
  <si>
    <t>Nový Jičín</t>
  </si>
  <si>
    <t>Prezentace rozvoje aneb malá obec s velkými projekty</t>
  </si>
  <si>
    <t>48471798</t>
  </si>
  <si>
    <t>Obec Podhradí</t>
  </si>
  <si>
    <t>Po stopách kol, kopyt, bot</t>
  </si>
  <si>
    <t>70285195</t>
  </si>
  <si>
    <t>Sdružení obcí mikroregionu Jižní Valašsko</t>
  </si>
  <si>
    <t>Historie Mikroregionu Labské skály v památkách na minulé generace.</t>
  </si>
  <si>
    <t>70909695</t>
  </si>
  <si>
    <t>Mikroregion Labské Skály</t>
  </si>
  <si>
    <t>Děčín</t>
  </si>
  <si>
    <t>Podpora spolupráce a výměna zkušeností regionů na Hodonínsku</t>
  </si>
  <si>
    <t>71248633</t>
  </si>
  <si>
    <t>Mikroregion Hodonínsko - dobrovolný svazek obcí</t>
  </si>
  <si>
    <t>Malovaný venkov</t>
  </si>
  <si>
    <t>65986580</t>
  </si>
  <si>
    <t>Svazek obcí Milevska</t>
  </si>
  <si>
    <t>Písek</t>
  </si>
  <si>
    <t>Putujeme po sakrální cestě mikroregionu Ploština</t>
  </si>
  <si>
    <t>75021285</t>
  </si>
  <si>
    <t>Sdružení obcí mikroregionu Ploština</t>
  </si>
  <si>
    <t>Máme se čím pochlubit</t>
  </si>
  <si>
    <t>70969655</t>
  </si>
  <si>
    <t>Mikroregion Bělá</t>
  </si>
  <si>
    <t>Současnost pro budoucnost: Vysoké Pole</t>
  </si>
  <si>
    <t>00284700</t>
  </si>
  <si>
    <t>Obec Vysoké Pole</t>
  </si>
  <si>
    <t>Současnost pro budoucnost: Újezd</t>
  </si>
  <si>
    <t>00284602</t>
  </si>
  <si>
    <t>Obec Újezd</t>
  </si>
  <si>
    <t>Současnost pro budoucnost: Tichov</t>
  </si>
  <si>
    <t>48471640</t>
  </si>
  <si>
    <t>Prezentace úspěšných projektů v Mikroregionu Roketnice</t>
  </si>
  <si>
    <t>70864497</t>
  </si>
  <si>
    <t>Mikroregion Roketnice</t>
  </si>
  <si>
    <t>Brno-venkov</t>
  </si>
  <si>
    <t>Rozvoj spolupráce mikroregionů Budějovicko – sever a Odersko</t>
  </si>
  <si>
    <t>70508780</t>
  </si>
  <si>
    <t>České Budějovice</t>
  </si>
  <si>
    <t>Správný přístup k rozvoji venkova</t>
  </si>
  <si>
    <t>00568643</t>
  </si>
  <si>
    <t>Obec Loučka</t>
  </si>
  <si>
    <t>Současnost pro budoucnost: Drnovice</t>
  </si>
  <si>
    <t>00557889</t>
  </si>
  <si>
    <t>Obec Drnovice</t>
  </si>
  <si>
    <t>Sousedské klání v území MAS Mezi Úpou a Metují</t>
  </si>
  <si>
    <t>69860947</t>
  </si>
  <si>
    <t>Informace - klíč ke spolupráci a partnerství obcí a podnikatelů pro zlepšení zaměstnanosti na venkově</t>
  </si>
  <si>
    <t>70956464</t>
  </si>
  <si>
    <t>Dobrovolný svazek obcí mikroregionu Lipensko</t>
  </si>
  <si>
    <t>Mikroregion Hranicko cestuje za poznáním</t>
  </si>
  <si>
    <t>70961051</t>
  </si>
  <si>
    <t>Mikroregion Hranicko</t>
  </si>
  <si>
    <t>Rozvoj odobrných dovedností</t>
  </si>
  <si>
    <t>68955057</t>
  </si>
  <si>
    <t>Učíme se ze zkušeností kolegů</t>
  </si>
  <si>
    <t>70958441</t>
  </si>
  <si>
    <t>Společenství obcí Podkrkonoší</t>
  </si>
  <si>
    <t>Trutnov</t>
  </si>
  <si>
    <t>Prezentace úspěšných projektů v rámci EU</t>
  </si>
  <si>
    <t>69651418</t>
  </si>
  <si>
    <t>Svazek obcí Prostějov - venkov</t>
  </si>
  <si>
    <t>Podpora a rozvoj spolupráce Češi Moravanům - Moravané Čechům</t>
  </si>
  <si>
    <t>70952043</t>
  </si>
  <si>
    <t>Mikroregion Předina</t>
  </si>
  <si>
    <t>Poznejme se navzájem - Rakováci</t>
  </si>
  <si>
    <t>00600067</t>
  </si>
  <si>
    <t>Obec Raková u Konice</t>
  </si>
  <si>
    <t>Příklady dobré praxe mezi mikroregiony</t>
  </si>
  <si>
    <t>75062461</t>
  </si>
  <si>
    <t>Mikroregion Kostelecko</t>
  </si>
  <si>
    <t>Cesta k rozvoji venkova v Mikroregionu Tanvaldsko</t>
  </si>
  <si>
    <t>70852871</t>
  </si>
  <si>
    <t>Jablonec nad Nisou</t>
  </si>
  <si>
    <t>Výměna zkušeností, vzdělávání a spolupráce v Podkozákovsku</t>
  </si>
  <si>
    <t>70229724</t>
  </si>
  <si>
    <t>Mikroregion Podkozákovsko</t>
  </si>
  <si>
    <t>Konference k 15. výročí SOB aneb U nás se stále něco děje</t>
  </si>
  <si>
    <t>68538189</t>
  </si>
  <si>
    <t>Svazek obcí Blatenska</t>
  </si>
  <si>
    <t>Prezentace úspěšných projektů ve Svazku obcí Větrník</t>
  </si>
  <si>
    <t>70926727</t>
  </si>
  <si>
    <t>Svazek obcí Větrník</t>
  </si>
  <si>
    <t>Vyškov</t>
  </si>
  <si>
    <t>Prezentace úspěšných projektů a vzdělávací akce v mikroregionu Rakovec.</t>
  </si>
  <si>
    <t>71158928</t>
  </si>
  <si>
    <t>Mikroregion Rakovec</t>
  </si>
  <si>
    <t>Soudržnost obcí ve Svazku obcí Mezihoří</t>
  </si>
  <si>
    <t>75070065</t>
  </si>
  <si>
    <t>Svazek obcí Mezihoří</t>
  </si>
  <si>
    <t>Prezentace mikroregionu a úspěšně realizovaných projektů</t>
  </si>
  <si>
    <t>63552841</t>
  </si>
  <si>
    <t>Slavkovský les pro obnovu venkova</t>
  </si>
  <si>
    <t>Spolupráce mezi obcemi</t>
  </si>
  <si>
    <t>00237035</t>
  </si>
  <si>
    <t>Lužec nad Vltavou</t>
  </si>
  <si>
    <t>Mělník</t>
  </si>
  <si>
    <t>"Společné e-vzdělávání svazků II"</t>
  </si>
  <si>
    <t>71214038</t>
  </si>
  <si>
    <t>Mikroregion Kahan DSO</t>
  </si>
  <si>
    <t>"E hrad Veveří II"</t>
  </si>
  <si>
    <t>71217371</t>
  </si>
  <si>
    <t>Svazek obcí Panství hradu Veveří</t>
  </si>
  <si>
    <t>Bezpečné město a obce</t>
  </si>
  <si>
    <t>71248749</t>
  </si>
  <si>
    <t>Mikroregion Kuřimka</t>
  </si>
  <si>
    <t>Propagační materiály pro Svazek obcí Milevska</t>
  </si>
  <si>
    <t>Vzdělávání pro budoucnost</t>
  </si>
  <si>
    <t>49518305</t>
  </si>
  <si>
    <t>Svazek obcí - Sdružení obcí Kokořínsko</t>
  </si>
  <si>
    <t>Za zkušenostmi na Severní Moravu</t>
  </si>
  <si>
    <t>71213996</t>
  </si>
  <si>
    <t>Svazek obcí regionu Písecko</t>
  </si>
  <si>
    <t>Filmový Kahan</t>
  </si>
  <si>
    <t>Zastávka</t>
  </si>
  <si>
    <t>"Společné e-vzdělávání svazků a mikroregionů"</t>
  </si>
  <si>
    <t>49458990</t>
  </si>
  <si>
    <t>Domašov</t>
  </si>
  <si>
    <t>Napříč mikroregiony "Na kole"</t>
  </si>
  <si>
    <t>70952213</t>
  </si>
  <si>
    <t>Dobrovolný svazek obcí mikroregionu Moštěnka</t>
  </si>
  <si>
    <t>Příklady dobré praxe v SO Ivanovická brána</t>
  </si>
  <si>
    <t>71212108</t>
  </si>
  <si>
    <t>Ivanovická brána, svazek obcí</t>
  </si>
  <si>
    <t>Zvonička v Hradeníně</t>
  </si>
  <si>
    <t>00235636</t>
  </si>
  <si>
    <t>Městys Plaňany</t>
  </si>
  <si>
    <t>Kolín</t>
  </si>
  <si>
    <t>Instalace radarových ukazatelů rychlosti.</t>
  </si>
  <si>
    <t>00509817</t>
  </si>
  <si>
    <t>Obecní bezdrátový rozhlas</t>
  </si>
  <si>
    <t>Obnova kaple Panny Marie Lurdské</t>
  </si>
  <si>
    <t>00244961</t>
  </si>
  <si>
    <t>Obec Hrdějovice</t>
  </si>
  <si>
    <t>Schválená dotace (Kč)</t>
  </si>
  <si>
    <t>poř.
číslo</t>
  </si>
  <si>
    <t>Název projektu</t>
  </si>
  <si>
    <t>Žadatel</t>
  </si>
  <si>
    <t>Okres žadatele</t>
  </si>
  <si>
    <t>Kraj žadatele</t>
  </si>
  <si>
    <t>Celkové náklady (Kč)</t>
  </si>
  <si>
    <t>Obec Vavřinec</t>
  </si>
  <si>
    <t>Obec Bory</t>
  </si>
  <si>
    <t>Obec Modrá</t>
  </si>
  <si>
    <t>Mikroregion Podchlumí</t>
  </si>
  <si>
    <t>DSO Severovýchod</t>
  </si>
  <si>
    <t>Svazek obcí 1866</t>
  </si>
  <si>
    <t>Svazek obcí Novoborska</t>
  </si>
  <si>
    <t>Mikroregion Tanvaldska</t>
  </si>
  <si>
    <t>Obec Skřipel</t>
  </si>
  <si>
    <t>Jihomoravský</t>
  </si>
  <si>
    <t>Olomoucký</t>
  </si>
  <si>
    <t>Liberecký</t>
  </si>
  <si>
    <t>Vysočina</t>
  </si>
  <si>
    <t>Moravskoslezský</t>
  </si>
  <si>
    <t>Karlovarský</t>
  </si>
  <si>
    <t>Jihočeský</t>
  </si>
  <si>
    <t>Zlínský</t>
  </si>
  <si>
    <t>Ústecký</t>
  </si>
  <si>
    <t>Plzeňský</t>
  </si>
  <si>
    <t>Středočeský</t>
  </si>
  <si>
    <t>Královéhradecký</t>
  </si>
  <si>
    <t>Obec Tichov</t>
  </si>
  <si>
    <t>Požadovaná dotace dotace (Kč)</t>
  </si>
  <si>
    <t>Budějovicko - Sever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</si>
</sst>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rgb="FFF9E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Fill="1"/>
    <xf numFmtId="3" fontId="1" fillId="0" borderId="0" xfId="0" applyNumberFormat="1" applyFon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/>
    <xf numFmtId="0" fontId="8" fillId="0" borderId="0" xfId="0" applyFont="1" applyAlignment="1">
      <alignment textRotation="90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4" fontId="0" fillId="0" borderId="0" xfId="0" applyNumberFormat="1" applyBorder="1"/>
    <xf numFmtId="3" fontId="1" fillId="0" borderId="0" xfId="0" applyNumberFormat="1" applyFont="1" applyBorder="1"/>
    <xf numFmtId="0" fontId="2" fillId="0" borderId="0" xfId="0" applyFont="1"/>
    <xf numFmtId="0" fontId="8" fillId="0" borderId="0" xfId="0" applyFont="1" applyBorder="1" applyAlignment="1">
      <alignment textRotation="90" wrapText="1"/>
    </xf>
    <xf numFmtId="3" fontId="0" fillId="0" borderId="0" xfId="0" applyNumberForma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indent="1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indent="1"/>
    </xf>
    <xf numFmtId="49" fontId="11" fillId="0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 indent="1"/>
    </xf>
    <xf numFmtId="0" fontId="0" fillId="2" borderId="7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right" vertical="center" indent="1"/>
    </xf>
    <xf numFmtId="3" fontId="9" fillId="0" borderId="9" xfId="0" applyNumberFormat="1" applyFont="1" applyFill="1" applyBorder="1" applyAlignment="1">
      <alignment horizontal="right" vertical="center" indent="1"/>
    </xf>
  </cellXfs>
  <cellStyles count="10">
    <cellStyle name=" 1" xfId="1"/>
    <cellStyle name=" 2" xfId="2"/>
    <cellStyle name=" 3" xfId="3"/>
    <cellStyle name=" 4" xfId="4"/>
    <cellStyle name="normální" xfId="0" builtinId="0"/>
    <cellStyle name="normální 2" xfId="5"/>
    <cellStyle name="Styl 1" xfId="6"/>
    <cellStyle name="Styl 2" xfId="7"/>
    <cellStyle name="Styl 3" xfId="8"/>
    <cellStyle name="Styl 4" xfId="9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9E30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colors>
    <mruColors>
      <color rgb="FFF9E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6" name="Tabulka6" displayName="Tabulka6" ref="A1:I42" totalsRowShown="0" headerRowDxfId="0" dataDxfId="13" headerRowBorderDxfId="11" tableBorderDxfId="12" totalsRowBorderDxfId="10">
  <sortState ref="A2:I42">
    <sortCondition ref="G2:G42"/>
    <sortCondition ref="F2:F42"/>
  </sortState>
  <tableColumns count="9">
    <tableColumn id="1" name="Č" dataDxfId="9"/>
    <tableColumn id="2" name="poř._x000a_číslo" dataDxfId="8"/>
    <tableColumn id="3" name="Název projektu" dataDxfId="7"/>
    <tableColumn id="4" name="IČ" dataDxfId="6"/>
    <tableColumn id="5" name="Žadatel" dataDxfId="5"/>
    <tableColumn id="6" name="Okres žadatele" dataDxfId="4"/>
    <tableColumn id="7" name="Kraj žadatele" dataDxfId="3"/>
    <tableColumn id="8" name="Celkové náklady (Kč)" dataDxfId="2"/>
    <tableColumn id="9" name="Požadovaná dotace dotace (Kč)" dataDxfId="1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8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3.42578125" style="4" customWidth="1"/>
    <col min="2" max="2" width="6.28515625" style="5" customWidth="1"/>
    <col min="3" max="3" width="63.140625" style="6" customWidth="1"/>
    <col min="4" max="4" width="9.28515625" style="9" customWidth="1"/>
    <col min="5" max="5" width="23.7109375" customWidth="1"/>
    <col min="6" max="6" width="14.7109375" customWidth="1"/>
    <col min="7" max="7" width="20.7109375" customWidth="1"/>
    <col min="8" max="8" width="18" style="31" customWidth="1"/>
    <col min="9" max="9" width="20.5703125" style="31" customWidth="1"/>
  </cols>
  <sheetData>
    <row r="1" spans="1:9" s="8" customFormat="1" ht="27.75" customHeight="1">
      <c r="A1" s="32" t="s">
        <v>0</v>
      </c>
      <c r="B1" s="32" t="s">
        <v>248</v>
      </c>
      <c r="C1" s="32" t="s">
        <v>249</v>
      </c>
      <c r="D1" s="32" t="s">
        <v>1</v>
      </c>
      <c r="E1" s="32" t="s">
        <v>250</v>
      </c>
      <c r="F1" s="32" t="s">
        <v>251</v>
      </c>
      <c r="G1" s="32" t="s">
        <v>252</v>
      </c>
      <c r="H1" s="32" t="s">
        <v>253</v>
      </c>
      <c r="I1" s="32" t="s">
        <v>247</v>
      </c>
    </row>
    <row r="2" spans="1:9">
      <c r="A2" s="33">
        <v>1</v>
      </c>
      <c r="B2" s="34">
        <v>70644</v>
      </c>
      <c r="C2" s="35" t="s">
        <v>42</v>
      </c>
      <c r="D2" s="36" t="s">
        <v>43</v>
      </c>
      <c r="E2" s="37" t="s">
        <v>44</v>
      </c>
      <c r="F2" s="35" t="s">
        <v>45</v>
      </c>
      <c r="G2" s="35" t="s">
        <v>269</v>
      </c>
      <c r="H2" s="38">
        <v>290000</v>
      </c>
      <c r="I2" s="38">
        <v>200000</v>
      </c>
    </row>
    <row r="3" spans="1:9" ht="25.5">
      <c r="A3" s="33">
        <v>2</v>
      </c>
      <c r="B3" s="34">
        <v>71790</v>
      </c>
      <c r="C3" s="35" t="s">
        <v>50</v>
      </c>
      <c r="D3" s="36" t="s">
        <v>51</v>
      </c>
      <c r="E3" s="37" t="s">
        <v>52</v>
      </c>
      <c r="F3" s="35" t="s">
        <v>45</v>
      </c>
      <c r="G3" s="35" t="s">
        <v>269</v>
      </c>
      <c r="H3" s="38">
        <v>283000</v>
      </c>
      <c r="I3" s="38">
        <v>198100</v>
      </c>
    </row>
    <row r="4" spans="1:9">
      <c r="A4" s="33">
        <v>3</v>
      </c>
      <c r="B4" s="34">
        <v>71297</v>
      </c>
      <c r="C4" s="35" t="s">
        <v>32</v>
      </c>
      <c r="D4" s="36" t="s">
        <v>33</v>
      </c>
      <c r="E4" s="37" t="s">
        <v>254</v>
      </c>
      <c r="F4" s="35" t="s">
        <v>34</v>
      </c>
      <c r="G4" s="35" t="s">
        <v>263</v>
      </c>
      <c r="H4" s="38">
        <v>63540</v>
      </c>
      <c r="I4" s="38">
        <v>44000</v>
      </c>
    </row>
    <row r="5" spans="1:9">
      <c r="A5" s="33">
        <v>4</v>
      </c>
      <c r="B5" s="39">
        <v>71386</v>
      </c>
      <c r="C5" s="35" t="s">
        <v>35</v>
      </c>
      <c r="D5" s="36" t="s">
        <v>36</v>
      </c>
      <c r="E5" s="37" t="s">
        <v>37</v>
      </c>
      <c r="F5" s="35" t="s">
        <v>34</v>
      </c>
      <c r="G5" s="35" t="s">
        <v>263</v>
      </c>
      <c r="H5" s="38">
        <v>286000</v>
      </c>
      <c r="I5" s="38">
        <v>200000</v>
      </c>
    </row>
    <row r="6" spans="1:9">
      <c r="A6" s="33">
        <v>5</v>
      </c>
      <c r="B6" s="34">
        <v>72031</v>
      </c>
      <c r="C6" s="35" t="s">
        <v>3</v>
      </c>
      <c r="D6" s="36" t="s">
        <v>4</v>
      </c>
      <c r="E6" s="40" t="s">
        <v>258</v>
      </c>
      <c r="F6" s="35" t="s">
        <v>5</v>
      </c>
      <c r="G6" s="35" t="s">
        <v>263</v>
      </c>
      <c r="H6" s="38">
        <v>124160</v>
      </c>
      <c r="I6" s="38">
        <v>86000</v>
      </c>
    </row>
    <row r="7" spans="1:9">
      <c r="A7" s="33">
        <v>6</v>
      </c>
      <c r="B7" s="34">
        <v>70479</v>
      </c>
      <c r="C7" s="35" t="s">
        <v>38</v>
      </c>
      <c r="D7" s="36" t="s">
        <v>39</v>
      </c>
      <c r="E7" s="37" t="s">
        <v>40</v>
      </c>
      <c r="F7" s="35" t="s">
        <v>41</v>
      </c>
      <c r="G7" s="35" t="s">
        <v>268</v>
      </c>
      <c r="H7" s="38">
        <v>67228</v>
      </c>
      <c r="I7" s="38">
        <f>'Akce schválené'!$H12*0.7</f>
        <v>77000</v>
      </c>
    </row>
    <row r="8" spans="1:9">
      <c r="A8" s="33">
        <v>7</v>
      </c>
      <c r="B8" s="34">
        <v>71148</v>
      </c>
      <c r="C8" s="35" t="s">
        <v>85</v>
      </c>
      <c r="D8" s="36" t="s">
        <v>86</v>
      </c>
      <c r="E8" s="37" t="s">
        <v>257</v>
      </c>
      <c r="F8" s="35" t="s">
        <v>87</v>
      </c>
      <c r="G8" s="35" t="s">
        <v>274</v>
      </c>
      <c r="H8" s="38">
        <v>121300</v>
      </c>
      <c r="I8" s="38">
        <v>84910</v>
      </c>
    </row>
    <row r="9" spans="1:9">
      <c r="A9" s="33">
        <v>8</v>
      </c>
      <c r="B9" s="34">
        <v>71855</v>
      </c>
      <c r="C9" s="35" t="s">
        <v>100</v>
      </c>
      <c r="D9" s="36" t="s">
        <v>101</v>
      </c>
      <c r="E9" s="37" t="s">
        <v>102</v>
      </c>
      <c r="F9" s="35" t="s">
        <v>103</v>
      </c>
      <c r="G9" s="35" t="s">
        <v>274</v>
      </c>
      <c r="H9" s="38">
        <v>88800</v>
      </c>
      <c r="I9" s="38">
        <v>62160</v>
      </c>
    </row>
    <row r="10" spans="1:9" ht="25.5">
      <c r="A10" s="33">
        <v>9</v>
      </c>
      <c r="B10" s="34">
        <v>71298</v>
      </c>
      <c r="C10" s="35" t="s">
        <v>96</v>
      </c>
      <c r="D10" s="36" t="s">
        <v>97</v>
      </c>
      <c r="E10" s="37" t="s">
        <v>98</v>
      </c>
      <c r="F10" s="35" t="s">
        <v>99</v>
      </c>
      <c r="G10" s="35" t="s">
        <v>274</v>
      </c>
      <c r="H10" s="38">
        <v>286000</v>
      </c>
      <c r="I10" s="38">
        <v>200000</v>
      </c>
    </row>
    <row r="11" spans="1:9">
      <c r="A11" s="33">
        <v>10</v>
      </c>
      <c r="B11" s="34">
        <v>72119</v>
      </c>
      <c r="C11" s="35" t="s">
        <v>13</v>
      </c>
      <c r="D11" s="36" t="s">
        <v>14</v>
      </c>
      <c r="E11" s="37" t="s">
        <v>15</v>
      </c>
      <c r="F11" s="35" t="s">
        <v>16</v>
      </c>
      <c r="G11" s="35" t="s">
        <v>265</v>
      </c>
      <c r="H11" s="38">
        <v>160300</v>
      </c>
      <c r="I11" s="38">
        <v>112210</v>
      </c>
    </row>
    <row r="12" spans="1:9">
      <c r="A12" s="33">
        <v>11</v>
      </c>
      <c r="B12" s="34">
        <v>71140</v>
      </c>
      <c r="C12" s="35" t="s">
        <v>62</v>
      </c>
      <c r="D12" s="36" t="s">
        <v>63</v>
      </c>
      <c r="E12" s="37" t="s">
        <v>64</v>
      </c>
      <c r="F12" s="35" t="s">
        <v>65</v>
      </c>
      <c r="G12" s="35" t="s">
        <v>267</v>
      </c>
      <c r="H12" s="38">
        <v>110000</v>
      </c>
      <c r="I12" s="38">
        <v>76000</v>
      </c>
    </row>
    <row r="13" spans="1:9">
      <c r="A13" s="33">
        <v>12</v>
      </c>
      <c r="B13" s="34">
        <v>70638</v>
      </c>
      <c r="C13" s="35" t="s">
        <v>28</v>
      </c>
      <c r="D13" s="36" t="s">
        <v>29</v>
      </c>
      <c r="E13" s="37" t="s">
        <v>30</v>
      </c>
      <c r="F13" s="35" t="s">
        <v>31</v>
      </c>
      <c r="G13" s="35" t="s">
        <v>267</v>
      </c>
      <c r="H13" s="38">
        <v>597500</v>
      </c>
      <c r="I13" s="38">
        <v>200000</v>
      </c>
    </row>
    <row r="14" spans="1:9">
      <c r="A14" s="33">
        <v>13</v>
      </c>
      <c r="B14" s="34">
        <v>70959</v>
      </c>
      <c r="C14" s="35" t="s">
        <v>17</v>
      </c>
      <c r="D14" s="36" t="s">
        <v>18</v>
      </c>
      <c r="E14" s="37" t="s">
        <v>19</v>
      </c>
      <c r="F14" s="35" t="s">
        <v>20</v>
      </c>
      <c r="G14" s="35" t="s">
        <v>264</v>
      </c>
      <c r="H14" s="38">
        <v>285000</v>
      </c>
      <c r="I14" s="38">
        <v>185000</v>
      </c>
    </row>
    <row r="15" spans="1:9">
      <c r="A15" s="33">
        <v>14</v>
      </c>
      <c r="B15" s="34">
        <v>71484</v>
      </c>
      <c r="C15" s="35" t="s">
        <v>21</v>
      </c>
      <c r="D15" s="36" t="s">
        <v>22</v>
      </c>
      <c r="E15" s="37" t="s">
        <v>23</v>
      </c>
      <c r="F15" s="35" t="s">
        <v>24</v>
      </c>
      <c r="G15" s="35" t="s">
        <v>264</v>
      </c>
      <c r="H15" s="38">
        <v>159250</v>
      </c>
      <c r="I15" s="38">
        <v>111475</v>
      </c>
    </row>
    <row r="16" spans="1:9">
      <c r="A16" s="33">
        <v>15</v>
      </c>
      <c r="B16" s="34">
        <v>70978</v>
      </c>
      <c r="C16" s="35" t="s">
        <v>6</v>
      </c>
      <c r="D16" s="36" t="s">
        <v>7</v>
      </c>
      <c r="E16" s="37" t="s">
        <v>8</v>
      </c>
      <c r="F16" s="35" t="s">
        <v>9</v>
      </c>
      <c r="G16" s="35" t="s">
        <v>264</v>
      </c>
      <c r="H16" s="38">
        <v>286000</v>
      </c>
      <c r="I16" s="38">
        <v>200000</v>
      </c>
    </row>
    <row r="17" spans="1:9" ht="25.5">
      <c r="A17" s="33">
        <v>16</v>
      </c>
      <c r="B17" s="34">
        <v>71907</v>
      </c>
      <c r="C17" s="35" t="s">
        <v>10</v>
      </c>
      <c r="D17" s="36" t="s">
        <v>11</v>
      </c>
      <c r="E17" s="37" t="s">
        <v>12</v>
      </c>
      <c r="F17" s="35" t="s">
        <v>9</v>
      </c>
      <c r="G17" s="35" t="s">
        <v>264</v>
      </c>
      <c r="H17" s="38">
        <v>285000</v>
      </c>
      <c r="I17" s="38">
        <v>199000</v>
      </c>
    </row>
    <row r="18" spans="1:9">
      <c r="A18" s="33">
        <v>17</v>
      </c>
      <c r="B18" s="34">
        <v>70821</v>
      </c>
      <c r="C18" s="35" t="s">
        <v>77</v>
      </c>
      <c r="D18" s="36" t="s">
        <v>78</v>
      </c>
      <c r="E18" s="37" t="s">
        <v>79</v>
      </c>
      <c r="F18" s="35" t="s">
        <v>80</v>
      </c>
      <c r="G18" s="35" t="s">
        <v>272</v>
      </c>
      <c r="H18" s="38">
        <v>200000</v>
      </c>
      <c r="I18" s="38">
        <v>140000</v>
      </c>
    </row>
    <row r="19" spans="1:9">
      <c r="A19" s="33">
        <v>18</v>
      </c>
      <c r="B19" s="34">
        <v>72001</v>
      </c>
      <c r="C19" s="35" t="s">
        <v>88</v>
      </c>
      <c r="D19" s="36" t="s">
        <v>89</v>
      </c>
      <c r="E19" s="37" t="s">
        <v>90</v>
      </c>
      <c r="F19" s="35" t="s">
        <v>91</v>
      </c>
      <c r="G19" s="35" t="s">
        <v>272</v>
      </c>
      <c r="H19" s="38">
        <v>86560</v>
      </c>
      <c r="I19" s="38">
        <v>60592</v>
      </c>
    </row>
    <row r="20" spans="1:9" s="1" customFormat="1" ht="25.5">
      <c r="A20" s="33">
        <v>19</v>
      </c>
      <c r="B20" s="34">
        <v>70642</v>
      </c>
      <c r="C20" s="35" t="s">
        <v>70</v>
      </c>
      <c r="D20" s="36" t="s">
        <v>71</v>
      </c>
      <c r="E20" s="37" t="s">
        <v>72</v>
      </c>
      <c r="F20" s="35" t="s">
        <v>73</v>
      </c>
      <c r="G20" s="35" t="s">
        <v>272</v>
      </c>
      <c r="H20" s="38">
        <v>72000</v>
      </c>
      <c r="I20" s="38">
        <v>50000</v>
      </c>
    </row>
    <row r="21" spans="1:9" ht="25.5">
      <c r="A21" s="33">
        <v>20</v>
      </c>
      <c r="B21" s="34">
        <v>70931</v>
      </c>
      <c r="C21" s="35" t="s">
        <v>81</v>
      </c>
      <c r="D21" s="36" t="s">
        <v>82</v>
      </c>
      <c r="E21" s="37" t="s">
        <v>83</v>
      </c>
      <c r="F21" s="35" t="s">
        <v>84</v>
      </c>
      <c r="G21" s="35" t="s">
        <v>273</v>
      </c>
      <c r="H21" s="38">
        <v>68400</v>
      </c>
      <c r="I21" s="38">
        <v>47880</v>
      </c>
    </row>
    <row r="22" spans="1:9">
      <c r="A22" s="33">
        <v>21</v>
      </c>
      <c r="B22" s="34">
        <v>71286</v>
      </c>
      <c r="C22" s="35" t="s">
        <v>92</v>
      </c>
      <c r="D22" s="36" t="s">
        <v>93</v>
      </c>
      <c r="E22" s="37" t="s">
        <v>94</v>
      </c>
      <c r="F22" s="35" t="s">
        <v>95</v>
      </c>
      <c r="G22" s="35" t="s">
        <v>273</v>
      </c>
      <c r="H22" s="38">
        <v>285000</v>
      </c>
      <c r="I22" s="38">
        <v>199500</v>
      </c>
    </row>
    <row r="23" spans="1:9">
      <c r="A23" s="33">
        <v>22</v>
      </c>
      <c r="B23" s="34">
        <v>71354</v>
      </c>
      <c r="C23" s="41" t="s">
        <v>66</v>
      </c>
      <c r="D23" s="42" t="s">
        <v>67</v>
      </c>
      <c r="E23" s="43" t="s">
        <v>68</v>
      </c>
      <c r="F23" s="41" t="s">
        <v>69</v>
      </c>
      <c r="G23" s="41" t="s">
        <v>271</v>
      </c>
      <c r="H23" s="44">
        <v>20000</v>
      </c>
      <c r="I23" s="44">
        <v>14000</v>
      </c>
    </row>
    <row r="24" spans="1:9" ht="25.5">
      <c r="A24" s="33">
        <v>23</v>
      </c>
      <c r="B24" s="34">
        <v>71539</v>
      </c>
      <c r="C24" s="35" t="s">
        <v>25</v>
      </c>
      <c r="D24" s="36" t="s">
        <v>26</v>
      </c>
      <c r="E24" s="37" t="s">
        <v>255</v>
      </c>
      <c r="F24" s="35" t="s">
        <v>27</v>
      </c>
      <c r="G24" s="35" t="s">
        <v>266</v>
      </c>
      <c r="H24" s="38">
        <v>272000</v>
      </c>
      <c r="I24" s="38">
        <v>189000</v>
      </c>
    </row>
    <row r="25" spans="1:9" ht="25.5">
      <c r="A25" s="33">
        <v>24</v>
      </c>
      <c r="B25" s="34">
        <v>70709</v>
      </c>
      <c r="C25" s="35" t="s">
        <v>46</v>
      </c>
      <c r="D25" s="36" t="s">
        <v>47</v>
      </c>
      <c r="E25" s="37" t="s">
        <v>48</v>
      </c>
      <c r="F25" s="35" t="s">
        <v>49</v>
      </c>
      <c r="G25" s="35" t="s">
        <v>270</v>
      </c>
      <c r="H25" s="38">
        <v>293000</v>
      </c>
      <c r="I25" s="38">
        <v>200000</v>
      </c>
    </row>
    <row r="26" spans="1:9" ht="25.5">
      <c r="A26" s="33">
        <v>25</v>
      </c>
      <c r="B26" s="34">
        <v>72143</v>
      </c>
      <c r="C26" s="35" t="s">
        <v>53</v>
      </c>
      <c r="D26" s="36" t="s">
        <v>54</v>
      </c>
      <c r="E26" s="37" t="s">
        <v>55</v>
      </c>
      <c r="F26" s="35" t="s">
        <v>49</v>
      </c>
      <c r="G26" s="35" t="s">
        <v>270</v>
      </c>
      <c r="H26" s="38">
        <v>93000</v>
      </c>
      <c r="I26" s="38">
        <v>65100</v>
      </c>
    </row>
    <row r="27" spans="1:9" ht="25.5">
      <c r="A27" s="33">
        <v>26</v>
      </c>
      <c r="B27" s="34">
        <v>70715</v>
      </c>
      <c r="C27" s="35" t="s">
        <v>60</v>
      </c>
      <c r="D27" s="36" t="s">
        <v>61</v>
      </c>
      <c r="E27" s="37" t="s">
        <v>256</v>
      </c>
      <c r="F27" s="35" t="s">
        <v>49</v>
      </c>
      <c r="G27" s="35" t="s">
        <v>270</v>
      </c>
      <c r="H27" s="38">
        <v>286000</v>
      </c>
      <c r="I27" s="38">
        <v>200000</v>
      </c>
    </row>
    <row r="28" spans="1:9" ht="25.5">
      <c r="A28" s="33">
        <v>27</v>
      </c>
      <c r="B28" s="34">
        <v>72042</v>
      </c>
      <c r="C28" s="35" t="s">
        <v>56</v>
      </c>
      <c r="D28" s="36" t="s">
        <v>57</v>
      </c>
      <c r="E28" s="37" t="s">
        <v>58</v>
      </c>
      <c r="F28" s="35" t="s">
        <v>59</v>
      </c>
      <c r="G28" s="35" t="s">
        <v>270</v>
      </c>
      <c r="H28" s="38">
        <v>265000</v>
      </c>
      <c r="I28" s="38">
        <v>185000</v>
      </c>
    </row>
    <row r="29" spans="1:9" ht="25.5">
      <c r="A29" s="33">
        <v>28</v>
      </c>
      <c r="B29" s="34">
        <v>70663</v>
      </c>
      <c r="C29" s="35" t="s">
        <v>74</v>
      </c>
      <c r="D29" s="36" t="s">
        <v>75</v>
      </c>
      <c r="E29" s="37" t="s">
        <v>76</v>
      </c>
      <c r="F29" s="35" t="s">
        <v>59</v>
      </c>
      <c r="G29" s="35" t="s">
        <v>270</v>
      </c>
      <c r="H29" s="38">
        <v>201100</v>
      </c>
      <c r="I29" s="38">
        <v>140770</v>
      </c>
    </row>
    <row r="30" spans="1:9" s="25" customFormat="1">
      <c r="A30" s="45"/>
      <c r="B30" s="46"/>
      <c r="C30" s="47"/>
      <c r="D30" s="48"/>
      <c r="E30" s="49"/>
      <c r="F30" s="47"/>
      <c r="G30" s="47"/>
      <c r="H30" s="50" t="s">
        <v>2</v>
      </c>
      <c r="I30" s="50">
        <f>SUM(I2:I29)</f>
        <v>3727697</v>
      </c>
    </row>
    <row r="31" spans="1:9">
      <c r="A31" s="10"/>
      <c r="B31" s="11"/>
      <c r="C31" s="12"/>
      <c r="D31" s="13"/>
      <c r="E31" s="14"/>
      <c r="F31" s="12"/>
      <c r="G31" s="12"/>
      <c r="H31" s="15"/>
      <c r="I31" s="15"/>
    </row>
    <row r="32" spans="1:9">
      <c r="A32" s="10"/>
      <c r="B32" s="11"/>
      <c r="C32" s="12"/>
      <c r="D32" s="13"/>
      <c r="E32" s="14"/>
      <c r="F32" s="12"/>
      <c r="G32" s="12"/>
      <c r="H32" s="15"/>
      <c r="I32" s="15"/>
    </row>
    <row r="33" spans="1:9">
      <c r="A33" s="10"/>
      <c r="B33" s="11"/>
      <c r="C33" s="12"/>
      <c r="D33" s="13"/>
      <c r="E33" s="14"/>
      <c r="F33" s="12"/>
      <c r="G33" s="12"/>
      <c r="H33" s="15"/>
      <c r="I33" s="15"/>
    </row>
    <row r="34" spans="1:9">
      <c r="A34" s="10"/>
      <c r="B34" s="11"/>
      <c r="C34" s="12"/>
      <c r="D34" s="13"/>
      <c r="E34" s="14"/>
      <c r="F34" s="12"/>
      <c r="G34" s="12"/>
      <c r="H34" s="15"/>
      <c r="I34" s="15"/>
    </row>
    <row r="35" spans="1:9">
      <c r="A35" s="10"/>
      <c r="B35" s="11"/>
      <c r="C35" s="12"/>
      <c r="D35" s="13"/>
      <c r="E35" s="14"/>
      <c r="F35" s="12"/>
      <c r="G35" s="12"/>
      <c r="H35" s="15"/>
      <c r="I35" s="15"/>
    </row>
    <row r="36" spans="1:9">
      <c r="A36" s="10"/>
      <c r="B36" s="11"/>
      <c r="C36" s="12"/>
      <c r="D36" s="13"/>
      <c r="E36" s="14"/>
      <c r="F36" s="12"/>
      <c r="G36" s="12"/>
      <c r="H36" s="15"/>
      <c r="I36" s="15"/>
    </row>
    <row r="37" spans="1:9">
      <c r="A37" s="10"/>
      <c r="B37" s="11"/>
      <c r="C37" s="12"/>
      <c r="D37" s="13"/>
      <c r="E37" s="14"/>
      <c r="F37" s="12"/>
      <c r="G37" s="12"/>
      <c r="H37" s="15"/>
      <c r="I37" s="15"/>
    </row>
    <row r="38" spans="1:9">
      <c r="A38" s="10"/>
      <c r="B38" s="11"/>
      <c r="C38" s="12"/>
      <c r="D38" s="13"/>
      <c r="E38" s="14"/>
      <c r="F38" s="12"/>
      <c r="G38" s="12"/>
      <c r="H38" s="15"/>
      <c r="I38" s="15"/>
    </row>
    <row r="39" spans="1:9">
      <c r="A39" s="10"/>
      <c r="B39" s="11"/>
      <c r="C39" s="12"/>
      <c r="D39" s="13"/>
      <c r="E39" s="14"/>
      <c r="F39" s="12"/>
      <c r="G39" s="12"/>
      <c r="H39" s="15"/>
      <c r="I39" s="15"/>
    </row>
    <row r="40" spans="1:9">
      <c r="A40" s="10"/>
      <c r="B40" s="11"/>
      <c r="C40" s="12"/>
      <c r="D40" s="13"/>
      <c r="E40" s="14"/>
      <c r="F40" s="12"/>
      <c r="G40" s="12"/>
      <c r="H40" s="15"/>
      <c r="I40" s="15"/>
    </row>
    <row r="41" spans="1:9">
      <c r="A41" s="10"/>
      <c r="B41" s="11"/>
      <c r="C41" s="12"/>
      <c r="D41" s="13"/>
      <c r="E41" s="14"/>
      <c r="F41" s="12"/>
      <c r="G41" s="12"/>
      <c r="H41" s="15"/>
      <c r="I41" s="15"/>
    </row>
    <row r="42" spans="1:9">
      <c r="A42" s="10"/>
      <c r="B42" s="11"/>
      <c r="C42" s="12"/>
      <c r="D42" s="13"/>
      <c r="E42" s="14"/>
      <c r="F42" s="12"/>
      <c r="G42" s="12"/>
      <c r="H42" s="15"/>
      <c r="I42" s="15"/>
    </row>
    <row r="43" spans="1:9">
      <c r="A43" s="10"/>
      <c r="B43" s="11"/>
      <c r="C43" s="12"/>
      <c r="D43" s="13"/>
      <c r="E43" s="14"/>
      <c r="F43" s="12"/>
      <c r="G43" s="12"/>
      <c r="H43" s="15"/>
      <c r="I43" s="15"/>
    </row>
    <row r="44" spans="1:9">
      <c r="A44" s="10"/>
      <c r="B44" s="11"/>
      <c r="C44" s="12"/>
      <c r="D44" s="13"/>
      <c r="E44" s="14"/>
      <c r="F44" s="12"/>
      <c r="G44" s="12"/>
      <c r="H44" s="15"/>
      <c r="I44" s="15"/>
    </row>
    <row r="45" spans="1:9">
      <c r="A45" s="10"/>
      <c r="B45" s="11"/>
      <c r="C45" s="12"/>
      <c r="D45" s="13"/>
      <c r="E45" s="14"/>
      <c r="F45" s="12"/>
      <c r="G45" s="12"/>
      <c r="H45" s="15"/>
      <c r="I45" s="15"/>
    </row>
    <row r="46" spans="1:9">
      <c r="A46" s="10"/>
      <c r="B46" s="11"/>
      <c r="C46" s="12"/>
      <c r="D46" s="13"/>
      <c r="E46" s="14"/>
      <c r="F46" s="12"/>
      <c r="G46" s="12"/>
      <c r="H46" s="15"/>
      <c r="I46" s="15"/>
    </row>
    <row r="47" spans="1:9">
      <c r="A47" s="10"/>
      <c r="B47" s="11"/>
      <c r="C47" s="12"/>
      <c r="D47" s="13"/>
      <c r="E47" s="14"/>
      <c r="F47" s="12"/>
      <c r="G47" s="12"/>
      <c r="H47" s="15"/>
      <c r="I47" s="15"/>
    </row>
    <row r="48" spans="1:9">
      <c r="A48" s="10"/>
      <c r="B48" s="11"/>
      <c r="C48" s="12"/>
      <c r="D48" s="13"/>
      <c r="E48" s="14"/>
      <c r="F48" s="12"/>
      <c r="G48" s="12"/>
      <c r="H48" s="15"/>
      <c r="I48" s="15"/>
    </row>
    <row r="49" spans="1:9">
      <c r="A49" s="10"/>
      <c r="B49" s="11"/>
      <c r="C49" s="12"/>
      <c r="D49" s="13"/>
      <c r="E49" s="14"/>
      <c r="F49" s="12"/>
      <c r="G49" s="12"/>
      <c r="H49" s="15"/>
      <c r="I49" s="15"/>
    </row>
    <row r="50" spans="1:9">
      <c r="A50" s="10"/>
      <c r="B50" s="11"/>
      <c r="C50" s="12"/>
      <c r="D50" s="13"/>
      <c r="E50" s="14"/>
      <c r="F50" s="12"/>
      <c r="G50" s="12"/>
      <c r="H50" s="15"/>
      <c r="I50" s="15"/>
    </row>
    <row r="51" spans="1:9">
      <c r="A51" s="10"/>
      <c r="B51" s="11"/>
      <c r="C51" s="12"/>
      <c r="D51" s="13"/>
      <c r="E51" s="14"/>
      <c r="F51" s="12"/>
      <c r="G51" s="12"/>
      <c r="H51" s="15"/>
      <c r="I51" s="15"/>
    </row>
    <row r="52" spans="1:9">
      <c r="A52" s="10"/>
      <c r="B52" s="11"/>
      <c r="C52" s="12"/>
      <c r="D52" s="13"/>
      <c r="E52" s="14"/>
      <c r="F52" s="12"/>
      <c r="G52" s="12"/>
      <c r="H52" s="15"/>
      <c r="I52" s="15"/>
    </row>
    <row r="53" spans="1:9">
      <c r="A53" s="10"/>
      <c r="B53" s="11"/>
      <c r="C53" s="12"/>
      <c r="D53" s="13"/>
      <c r="E53" s="14"/>
      <c r="F53" s="12"/>
      <c r="G53" s="12"/>
      <c r="H53" s="15"/>
      <c r="I53" s="15"/>
    </row>
    <row r="54" spans="1:9">
      <c r="A54" s="10"/>
      <c r="B54" s="11"/>
      <c r="C54" s="12"/>
      <c r="D54" s="13"/>
      <c r="E54" s="14"/>
      <c r="F54" s="12"/>
      <c r="G54" s="12"/>
      <c r="H54" s="15"/>
      <c r="I54" s="15"/>
    </row>
    <row r="55" spans="1:9">
      <c r="A55" s="10"/>
      <c r="B55" s="11"/>
      <c r="C55" s="12"/>
      <c r="D55" s="13"/>
      <c r="E55" s="14"/>
      <c r="F55" s="12"/>
      <c r="G55" s="12"/>
      <c r="H55" s="15"/>
      <c r="I55" s="15"/>
    </row>
    <row r="56" spans="1:9">
      <c r="A56" s="10"/>
      <c r="B56" s="11"/>
      <c r="C56" s="12"/>
      <c r="D56" s="13"/>
      <c r="E56" s="14"/>
      <c r="F56" s="12"/>
      <c r="G56" s="12"/>
      <c r="H56" s="15"/>
      <c r="I56" s="15"/>
    </row>
    <row r="57" spans="1:9">
      <c r="A57" s="10"/>
      <c r="B57" s="11"/>
      <c r="C57" s="12"/>
      <c r="D57" s="13"/>
      <c r="E57" s="14"/>
      <c r="F57" s="12"/>
      <c r="G57" s="12"/>
      <c r="H57" s="15"/>
      <c r="I57" s="15"/>
    </row>
    <row r="58" spans="1:9">
      <c r="A58" s="10"/>
      <c r="B58" s="11"/>
      <c r="C58" s="12"/>
      <c r="D58" s="13"/>
      <c r="E58" s="14"/>
      <c r="F58" s="12"/>
      <c r="G58" s="12"/>
      <c r="H58" s="15"/>
      <c r="I58" s="15"/>
    </row>
    <row r="59" spans="1:9">
      <c r="A59" s="10"/>
      <c r="B59" s="11"/>
      <c r="C59" s="12"/>
      <c r="D59" s="13"/>
      <c r="E59" s="14"/>
      <c r="F59" s="12"/>
      <c r="G59" s="12"/>
      <c r="H59" s="15"/>
      <c r="I59" s="15"/>
    </row>
    <row r="60" spans="1:9">
      <c r="A60" s="10"/>
      <c r="B60" s="11"/>
      <c r="C60" s="12"/>
      <c r="D60" s="13"/>
      <c r="E60" s="14"/>
      <c r="F60" s="12"/>
      <c r="G60" s="12"/>
      <c r="H60" s="15"/>
      <c r="I60" s="15"/>
    </row>
    <row r="61" spans="1:9">
      <c r="A61" s="10"/>
      <c r="B61" s="11"/>
      <c r="C61" s="12"/>
      <c r="D61" s="13"/>
      <c r="E61" s="14"/>
      <c r="F61" s="12"/>
      <c r="G61" s="12"/>
      <c r="H61" s="15"/>
      <c r="I61" s="15"/>
    </row>
    <row r="62" spans="1:9">
      <c r="A62" s="10"/>
      <c r="B62" s="16"/>
      <c r="C62" s="17"/>
      <c r="D62" s="18"/>
      <c r="E62" s="19"/>
      <c r="F62" s="19"/>
      <c r="G62" s="19"/>
      <c r="H62" s="27"/>
      <c r="I62" s="28"/>
    </row>
    <row r="63" spans="1:9">
      <c r="A63" s="10"/>
      <c r="B63" s="16"/>
      <c r="C63" s="17"/>
      <c r="D63" s="18"/>
      <c r="E63" s="19"/>
      <c r="F63" s="19"/>
      <c r="G63" s="19"/>
      <c r="H63" s="27"/>
      <c r="I63" s="29"/>
    </row>
    <row r="64" spans="1:9">
      <c r="A64" s="10"/>
      <c r="B64" s="16"/>
      <c r="C64" s="17"/>
      <c r="D64" s="18"/>
      <c r="E64" s="19"/>
      <c r="F64" s="19"/>
      <c r="G64" s="19"/>
      <c r="H64" s="27"/>
      <c r="I64" s="28"/>
    </row>
    <row r="65" spans="1:9">
      <c r="A65" s="10"/>
      <c r="B65" s="16"/>
      <c r="C65" s="17"/>
      <c r="D65" s="18"/>
      <c r="E65" s="19"/>
      <c r="F65" s="19"/>
      <c r="G65" s="19"/>
      <c r="H65" s="27"/>
      <c r="I65" s="28"/>
    </row>
    <row r="66" spans="1:9">
      <c r="A66" s="10"/>
      <c r="B66" s="16"/>
      <c r="C66" s="17"/>
      <c r="D66" s="18"/>
      <c r="E66" s="19"/>
      <c r="F66" s="19"/>
      <c r="G66" s="19"/>
      <c r="H66" s="27"/>
      <c r="I66" s="27"/>
    </row>
    <row r="67" spans="1:9">
      <c r="A67" s="10"/>
      <c r="B67" s="16"/>
      <c r="C67" s="17"/>
      <c r="D67" s="18"/>
      <c r="E67" s="19"/>
      <c r="F67" s="19"/>
      <c r="G67" s="19"/>
      <c r="H67" s="27"/>
      <c r="I67" s="27"/>
    </row>
    <row r="68" spans="1:9">
      <c r="A68" s="10"/>
      <c r="B68" s="16"/>
      <c r="C68" s="17"/>
      <c r="D68" s="18"/>
      <c r="E68" s="19"/>
      <c r="F68" s="19"/>
      <c r="G68" s="19"/>
      <c r="H68" s="27"/>
      <c r="I68" s="27"/>
    </row>
    <row r="69" spans="1:9">
      <c r="A69" s="10"/>
      <c r="B69" s="16"/>
      <c r="C69" s="17"/>
      <c r="D69" s="18"/>
      <c r="E69" s="19"/>
      <c r="F69" s="19"/>
      <c r="G69" s="19"/>
      <c r="H69" s="27"/>
      <c r="I69" s="27"/>
    </row>
    <row r="70" spans="1:9">
      <c r="A70" s="10"/>
      <c r="B70" s="16"/>
      <c r="C70" s="17"/>
      <c r="D70" s="18"/>
      <c r="E70" s="19"/>
      <c r="F70" s="19"/>
      <c r="G70" s="19"/>
      <c r="H70" s="27"/>
      <c r="I70" s="27"/>
    </row>
    <row r="71" spans="1:9">
      <c r="A71" s="10"/>
      <c r="B71" s="16"/>
      <c r="C71" s="17"/>
      <c r="D71" s="18"/>
      <c r="E71" s="19"/>
      <c r="F71" s="19"/>
      <c r="G71" s="19"/>
      <c r="H71" s="27"/>
      <c r="I71" s="27"/>
    </row>
    <row r="72" spans="1:9">
      <c r="A72" s="10"/>
      <c r="B72" s="16"/>
      <c r="C72" s="17"/>
      <c r="D72" s="18"/>
      <c r="E72" s="19"/>
      <c r="F72" s="19"/>
      <c r="G72" s="23"/>
      <c r="H72" s="27"/>
      <c r="I72" s="30"/>
    </row>
    <row r="73" spans="1:9">
      <c r="A73" s="10"/>
      <c r="B73" s="16"/>
      <c r="C73" s="17"/>
      <c r="D73" s="18"/>
      <c r="E73" s="19"/>
      <c r="F73" s="19"/>
      <c r="G73" s="23"/>
      <c r="H73" s="27"/>
      <c r="I73" s="30"/>
    </row>
    <row r="74" spans="1:9">
      <c r="A74" s="10"/>
      <c r="B74" s="16"/>
      <c r="C74" s="17"/>
      <c r="D74" s="18"/>
      <c r="E74" s="19"/>
      <c r="F74" s="19"/>
      <c r="G74" s="23"/>
      <c r="H74" s="27"/>
      <c r="I74" s="30"/>
    </row>
    <row r="75" spans="1:9">
      <c r="A75" s="10"/>
      <c r="B75" s="16"/>
      <c r="C75" s="17"/>
      <c r="D75" s="18"/>
      <c r="E75" s="19"/>
      <c r="F75" s="19"/>
      <c r="G75" s="23"/>
      <c r="H75" s="27"/>
      <c r="I75" s="27"/>
    </row>
    <row r="76" spans="1:9">
      <c r="A76" s="10"/>
      <c r="B76" s="16"/>
      <c r="C76" s="17"/>
      <c r="D76" s="18"/>
      <c r="E76" s="19"/>
      <c r="F76" s="19"/>
      <c r="G76" s="19"/>
      <c r="H76" s="27"/>
      <c r="I76" s="27"/>
    </row>
    <row r="77" spans="1:9">
      <c r="A77" s="10"/>
      <c r="B77" s="16"/>
      <c r="C77" s="17"/>
      <c r="D77" s="18"/>
      <c r="E77" s="19"/>
      <c r="F77" s="19"/>
      <c r="G77" s="19"/>
      <c r="H77" s="27"/>
      <c r="I77" s="27"/>
    </row>
    <row r="78" spans="1:9">
      <c r="A78" s="10"/>
      <c r="B78" s="16"/>
      <c r="C78" s="17"/>
      <c r="D78" s="18"/>
      <c r="E78" s="19"/>
      <c r="F78" s="19"/>
      <c r="G78" s="19"/>
      <c r="H78" s="27"/>
      <c r="I78" s="27"/>
    </row>
    <row r="79" spans="1:9">
      <c r="A79" s="10"/>
      <c r="B79" s="16"/>
      <c r="C79" s="17"/>
      <c r="D79" s="18"/>
      <c r="E79" s="19"/>
      <c r="F79" s="19"/>
      <c r="G79" s="19"/>
      <c r="H79" s="27"/>
      <c r="I79" s="27"/>
    </row>
    <row r="80" spans="1:9">
      <c r="A80" s="10"/>
      <c r="B80" s="16"/>
      <c r="C80" s="17"/>
      <c r="D80" s="18"/>
      <c r="E80" s="19"/>
      <c r="F80" s="19"/>
      <c r="G80" s="19"/>
      <c r="H80" s="27"/>
      <c r="I80" s="27"/>
    </row>
    <row r="81" spans="1:9">
      <c r="A81" s="10"/>
      <c r="B81" s="16"/>
      <c r="C81" s="17"/>
      <c r="D81" s="18"/>
      <c r="E81" s="19"/>
      <c r="F81" s="19"/>
      <c r="G81" s="19"/>
      <c r="H81" s="27"/>
      <c r="I81" s="27"/>
    </row>
    <row r="82" spans="1:9">
      <c r="A82" s="10"/>
      <c r="B82" s="16"/>
      <c r="C82" s="17"/>
      <c r="D82" s="18"/>
      <c r="E82" s="19"/>
      <c r="F82" s="19"/>
      <c r="G82" s="19"/>
      <c r="H82" s="27"/>
      <c r="I82" s="27"/>
    </row>
    <row r="83" spans="1:9">
      <c r="A83" s="10"/>
      <c r="B83" s="16"/>
      <c r="C83" s="17"/>
      <c r="D83" s="18"/>
      <c r="E83" s="19"/>
      <c r="F83" s="19"/>
      <c r="G83" s="19"/>
      <c r="H83" s="27"/>
      <c r="I83" s="27"/>
    </row>
    <row r="84" spans="1:9">
      <c r="A84" s="10"/>
      <c r="B84" s="16"/>
      <c r="C84" s="17"/>
      <c r="D84" s="18"/>
      <c r="E84" s="19"/>
      <c r="F84" s="19"/>
      <c r="G84" s="19"/>
      <c r="H84" s="27"/>
      <c r="I84" s="27"/>
    </row>
    <row r="85" spans="1:9">
      <c r="A85" s="10"/>
      <c r="B85" s="16"/>
      <c r="C85" s="17"/>
      <c r="D85" s="18"/>
      <c r="E85" s="19"/>
      <c r="F85" s="19"/>
      <c r="G85" s="19"/>
      <c r="H85" s="27"/>
      <c r="I85" s="27"/>
    </row>
  </sheetData>
  <sortState ref="A2:I30">
    <sortCondition ref="G2:G30"/>
    <sortCondition ref="F2:F30"/>
  </sortState>
  <printOptions gridLines="1" gridLinesSet="0"/>
  <pageMargins left="0.23622047244094491" right="0.23622047244094491" top="0.78625" bottom="0.74803149606299213" header="0.31496062992125984" footer="0.31496062992125984"/>
  <pageSetup paperSize="9" scale="74" fitToWidth="0" fitToHeight="0" orientation="landscape" r:id="rId1"/>
  <headerFooter alignWithMargins="0">
    <oddHeader>&amp;L&amp;G&amp;CSeznam akcí schválených
 k poskytnutí dotace
&amp;Rdotační titul č. 3</oddHeader>
    <oddFooter>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zoomScaleNormal="100" workbookViewId="0">
      <pane ySplit="1" topLeftCell="A2" activePane="bottomLeft" state="frozen"/>
      <selection pane="bottomLeft" activeCell="C49" sqref="C49"/>
    </sheetView>
  </sheetViews>
  <sheetFormatPr defaultRowHeight="12.75"/>
  <cols>
    <col min="1" max="1" width="3.42578125" style="4" customWidth="1"/>
    <col min="2" max="2" width="6.28515625" style="5" customWidth="1"/>
    <col min="3" max="3" width="56.7109375" style="6" customWidth="1"/>
    <col min="4" max="4" width="9.28515625" style="9" customWidth="1"/>
    <col min="5" max="5" width="30.7109375" customWidth="1"/>
    <col min="6" max="6" width="14.7109375" customWidth="1"/>
    <col min="7" max="7" width="17" customWidth="1"/>
    <col min="8" max="8" width="19.42578125" style="3" customWidth="1"/>
    <col min="9" max="9" width="18.28515625" style="3" customWidth="1"/>
  </cols>
  <sheetData>
    <row r="1" spans="1:10" s="8" customFormat="1" ht="27.75" customHeight="1">
      <c r="A1" s="32" t="s">
        <v>0</v>
      </c>
      <c r="B1" s="32" t="s">
        <v>248</v>
      </c>
      <c r="C1" s="32" t="s">
        <v>249</v>
      </c>
      <c r="D1" s="32" t="s">
        <v>1</v>
      </c>
      <c r="E1" s="32" t="s">
        <v>250</v>
      </c>
      <c r="F1" s="32" t="s">
        <v>251</v>
      </c>
      <c r="G1" s="32" t="s">
        <v>252</v>
      </c>
      <c r="H1" s="32" t="s">
        <v>253</v>
      </c>
      <c r="I1" s="32" t="s">
        <v>247</v>
      </c>
      <c r="J1" s="26"/>
    </row>
    <row r="2" spans="1:10" ht="25.5">
      <c r="A2" s="33">
        <v>1</v>
      </c>
      <c r="B2" s="34">
        <v>71957</v>
      </c>
      <c r="C2" s="35" t="s">
        <v>124</v>
      </c>
      <c r="D2" s="36" t="s">
        <v>125</v>
      </c>
      <c r="E2" s="37" t="s">
        <v>126</v>
      </c>
      <c r="F2" s="35" t="s">
        <v>5</v>
      </c>
      <c r="G2" s="41" t="s">
        <v>263</v>
      </c>
      <c r="H2" s="44">
        <v>200000</v>
      </c>
      <c r="I2" s="44">
        <v>140000</v>
      </c>
      <c r="J2" s="19"/>
    </row>
    <row r="3" spans="1:10">
      <c r="A3" s="33">
        <v>2</v>
      </c>
      <c r="B3" s="34">
        <v>70556</v>
      </c>
      <c r="C3" s="35" t="s">
        <v>110</v>
      </c>
      <c r="D3" s="36" t="s">
        <v>111</v>
      </c>
      <c r="E3" s="37" t="s">
        <v>112</v>
      </c>
      <c r="F3" s="35" t="s">
        <v>113</v>
      </c>
      <c r="G3" s="35" t="s">
        <v>267</v>
      </c>
      <c r="H3" s="38">
        <v>300000</v>
      </c>
      <c r="I3" s="38">
        <v>200000</v>
      </c>
      <c r="J3" s="19"/>
    </row>
    <row r="4" spans="1:10" ht="25.5">
      <c r="A4" s="33">
        <v>3</v>
      </c>
      <c r="B4" s="34">
        <v>71047</v>
      </c>
      <c r="C4" s="35" t="s">
        <v>104</v>
      </c>
      <c r="D4" s="36" t="s">
        <v>105</v>
      </c>
      <c r="E4" s="37" t="s">
        <v>106</v>
      </c>
      <c r="F4" s="35" t="s">
        <v>20</v>
      </c>
      <c r="G4" s="35" t="s">
        <v>264</v>
      </c>
      <c r="H4" s="38">
        <v>288000</v>
      </c>
      <c r="I4" s="38">
        <v>200000</v>
      </c>
      <c r="J4" s="19"/>
    </row>
    <row r="5" spans="1:10" ht="25.5">
      <c r="A5" s="33">
        <v>4</v>
      </c>
      <c r="B5" s="34">
        <v>71689</v>
      </c>
      <c r="C5" s="35" t="s">
        <v>107</v>
      </c>
      <c r="D5" s="36" t="s">
        <v>108</v>
      </c>
      <c r="E5" s="37" t="s">
        <v>109</v>
      </c>
      <c r="F5" s="35" t="s">
        <v>20</v>
      </c>
      <c r="G5" s="35" t="s">
        <v>264</v>
      </c>
      <c r="H5" s="38">
        <v>300000</v>
      </c>
      <c r="I5" s="38">
        <v>200000</v>
      </c>
      <c r="J5" s="19"/>
    </row>
    <row r="6" spans="1:10" ht="25.5">
      <c r="A6" s="33">
        <v>5</v>
      </c>
      <c r="B6" s="34">
        <v>71134</v>
      </c>
      <c r="C6" s="35" t="s">
        <v>120</v>
      </c>
      <c r="D6" s="36" t="s">
        <v>121</v>
      </c>
      <c r="E6" s="37" t="s">
        <v>122</v>
      </c>
      <c r="F6" s="35" t="s">
        <v>123</v>
      </c>
      <c r="G6" s="41" t="s">
        <v>271</v>
      </c>
      <c r="H6" s="44">
        <v>130400</v>
      </c>
      <c r="I6" s="44">
        <v>91280</v>
      </c>
      <c r="J6" s="19"/>
    </row>
    <row r="7" spans="1:10">
      <c r="A7" s="33">
        <v>6</v>
      </c>
      <c r="B7" s="34">
        <v>72093</v>
      </c>
      <c r="C7" s="35" t="s">
        <v>114</v>
      </c>
      <c r="D7" s="36" t="s">
        <v>115</v>
      </c>
      <c r="E7" s="37" t="s">
        <v>116</v>
      </c>
      <c r="F7" s="35" t="s">
        <v>59</v>
      </c>
      <c r="G7" s="35" t="s">
        <v>270</v>
      </c>
      <c r="H7" s="38">
        <v>240000</v>
      </c>
      <c r="I7" s="38">
        <v>168000</v>
      </c>
      <c r="J7" s="19"/>
    </row>
    <row r="8" spans="1:10" ht="25.5">
      <c r="A8" s="33">
        <v>7</v>
      </c>
      <c r="B8" s="34">
        <v>71843</v>
      </c>
      <c r="C8" s="41" t="s">
        <v>117</v>
      </c>
      <c r="D8" s="36" t="s">
        <v>118</v>
      </c>
      <c r="E8" s="37" t="s">
        <v>119</v>
      </c>
      <c r="F8" s="35" t="s">
        <v>59</v>
      </c>
      <c r="G8" s="35" t="s">
        <v>270</v>
      </c>
      <c r="H8" s="38">
        <v>236300</v>
      </c>
      <c r="I8" s="38">
        <v>165000</v>
      </c>
      <c r="J8" s="19"/>
    </row>
    <row r="9" spans="1:10">
      <c r="A9" s="45"/>
      <c r="B9" s="51" t="s">
        <v>2</v>
      </c>
      <c r="C9" s="47"/>
      <c r="D9" s="48"/>
      <c r="E9" s="49"/>
      <c r="F9" s="47"/>
      <c r="G9" s="47"/>
      <c r="H9" s="50"/>
      <c r="I9" s="50">
        <f>SUM(I2:I8)</f>
        <v>1164280</v>
      </c>
      <c r="J9" s="19"/>
    </row>
    <row r="10" spans="1:10">
      <c r="A10" s="10"/>
      <c r="B10" s="11"/>
      <c r="C10" s="12"/>
      <c r="D10" s="13"/>
      <c r="E10" s="14"/>
      <c r="F10" s="12"/>
      <c r="G10" s="12"/>
      <c r="H10" s="15"/>
      <c r="I10" s="15"/>
      <c r="J10" s="19"/>
    </row>
    <row r="11" spans="1:10">
      <c r="A11" s="10"/>
      <c r="B11" s="11"/>
      <c r="C11" s="12"/>
      <c r="D11" s="13"/>
      <c r="E11" s="14"/>
      <c r="F11" s="12"/>
      <c r="G11" s="12"/>
      <c r="H11" s="15"/>
      <c r="I11" s="15"/>
      <c r="J11" s="19"/>
    </row>
    <row r="12" spans="1:10">
      <c r="A12" s="10"/>
      <c r="B12" s="11"/>
      <c r="C12" s="12"/>
      <c r="D12" s="13"/>
      <c r="E12" s="14"/>
      <c r="F12" s="12"/>
      <c r="G12" s="12"/>
      <c r="H12" s="15"/>
      <c r="I12" s="15"/>
      <c r="J12" s="19"/>
    </row>
    <row r="13" spans="1:10">
      <c r="A13" s="10"/>
      <c r="B13" s="11"/>
      <c r="C13" s="12"/>
      <c r="D13" s="13"/>
      <c r="E13" s="14"/>
      <c r="F13" s="12"/>
      <c r="G13" s="12"/>
      <c r="H13" s="15"/>
      <c r="I13" s="15"/>
      <c r="J13" s="19"/>
    </row>
    <row r="14" spans="1:10">
      <c r="A14" s="10"/>
      <c r="B14" s="11"/>
      <c r="C14" s="12"/>
      <c r="D14" s="13"/>
      <c r="E14" s="14"/>
      <c r="F14" s="12"/>
      <c r="G14" s="12"/>
      <c r="H14" s="15"/>
      <c r="I14" s="15"/>
      <c r="J14" s="19"/>
    </row>
    <row r="15" spans="1:10">
      <c r="A15" s="10"/>
      <c r="B15" s="11"/>
      <c r="C15" s="12"/>
      <c r="D15" s="13"/>
      <c r="E15" s="14"/>
      <c r="F15" s="12"/>
      <c r="G15" s="12"/>
      <c r="H15" s="15"/>
      <c r="I15" s="15"/>
      <c r="J15" s="19"/>
    </row>
    <row r="16" spans="1:10">
      <c r="A16" s="10"/>
      <c r="B16" s="11"/>
      <c r="C16" s="12"/>
      <c r="D16" s="13"/>
      <c r="E16" s="14"/>
      <c r="F16" s="12"/>
      <c r="G16" s="12"/>
      <c r="H16" s="15"/>
      <c r="I16" s="15"/>
      <c r="J16" s="19"/>
    </row>
    <row r="17" spans="1:10">
      <c r="A17" s="10"/>
      <c r="B17" s="11"/>
      <c r="C17" s="12"/>
      <c r="D17" s="13"/>
      <c r="E17" s="14"/>
      <c r="F17" s="12"/>
      <c r="G17" s="12"/>
      <c r="H17" s="15"/>
      <c r="I17" s="15"/>
      <c r="J17" s="19"/>
    </row>
    <row r="18" spans="1:10">
      <c r="A18" s="10"/>
      <c r="B18" s="11"/>
      <c r="C18" s="12"/>
      <c r="D18" s="13"/>
      <c r="E18" s="14"/>
      <c r="F18" s="12"/>
      <c r="G18" s="12"/>
      <c r="H18" s="15"/>
      <c r="I18" s="15"/>
      <c r="J18" s="19"/>
    </row>
    <row r="19" spans="1:10">
      <c r="A19" s="10"/>
      <c r="B19" s="11"/>
      <c r="C19" s="12"/>
      <c r="D19" s="13"/>
      <c r="E19" s="14"/>
      <c r="F19" s="12"/>
      <c r="G19" s="12"/>
      <c r="H19" s="15"/>
      <c r="I19" s="15"/>
      <c r="J19" s="19"/>
    </row>
    <row r="20" spans="1:10">
      <c r="A20" s="10"/>
      <c r="B20" s="11"/>
      <c r="C20" s="12"/>
      <c r="D20" s="13"/>
      <c r="E20" s="14"/>
      <c r="F20" s="12"/>
      <c r="G20" s="12"/>
      <c r="H20" s="15"/>
      <c r="I20" s="15"/>
      <c r="J20" s="19"/>
    </row>
    <row r="21" spans="1:10">
      <c r="A21" s="10"/>
      <c r="B21" s="11"/>
      <c r="C21" s="12"/>
      <c r="D21" s="13"/>
      <c r="E21" s="14"/>
      <c r="F21" s="12"/>
      <c r="G21" s="12"/>
      <c r="H21" s="15"/>
      <c r="I21" s="15"/>
      <c r="J21" s="19"/>
    </row>
    <row r="22" spans="1:10">
      <c r="A22" s="10"/>
      <c r="B22" s="11"/>
      <c r="C22" s="12"/>
      <c r="D22" s="13"/>
      <c r="E22" s="14"/>
      <c r="F22" s="12"/>
      <c r="G22" s="12"/>
      <c r="H22" s="15"/>
      <c r="I22" s="15"/>
      <c r="J22" s="19"/>
    </row>
    <row r="23" spans="1:10">
      <c r="A23" s="10"/>
      <c r="B23" s="11"/>
      <c r="C23" s="12"/>
      <c r="D23" s="13"/>
      <c r="E23" s="14"/>
      <c r="F23" s="12"/>
      <c r="G23" s="12"/>
      <c r="H23" s="15"/>
      <c r="I23" s="15"/>
      <c r="J23" s="19"/>
    </row>
    <row r="24" spans="1:10">
      <c r="A24" s="10"/>
      <c r="B24" s="11"/>
      <c r="C24" s="12"/>
      <c r="D24" s="13"/>
      <c r="E24" s="14"/>
      <c r="F24" s="12"/>
      <c r="G24" s="12"/>
      <c r="H24" s="15"/>
      <c r="I24" s="15"/>
      <c r="J24" s="19"/>
    </row>
    <row r="25" spans="1:10">
      <c r="A25" s="10"/>
      <c r="B25" s="11"/>
      <c r="C25" s="12"/>
      <c r="D25" s="13"/>
      <c r="E25" s="14"/>
      <c r="F25" s="12"/>
      <c r="G25" s="12"/>
      <c r="H25" s="15"/>
      <c r="I25" s="15"/>
      <c r="J25" s="19"/>
    </row>
    <row r="26" spans="1:10">
      <c r="A26" s="10"/>
      <c r="B26" s="11"/>
      <c r="C26" s="12"/>
      <c r="D26" s="13"/>
      <c r="E26" s="14"/>
      <c r="F26" s="12"/>
      <c r="G26" s="12"/>
      <c r="H26" s="15"/>
      <c r="I26" s="15"/>
      <c r="J26" s="19"/>
    </row>
    <row r="27" spans="1:10">
      <c r="A27" s="10"/>
      <c r="B27" s="11"/>
      <c r="C27" s="12"/>
      <c r="D27" s="13"/>
      <c r="E27" s="14"/>
      <c r="F27" s="12"/>
      <c r="G27" s="12"/>
      <c r="H27" s="15"/>
      <c r="I27" s="15"/>
      <c r="J27" s="19"/>
    </row>
    <row r="28" spans="1:10">
      <c r="A28" s="10"/>
      <c r="B28" s="11"/>
      <c r="C28" s="12"/>
      <c r="D28" s="13"/>
      <c r="E28" s="14"/>
      <c r="F28" s="12"/>
      <c r="G28" s="12"/>
      <c r="H28" s="15"/>
      <c r="I28" s="15"/>
      <c r="J28" s="19"/>
    </row>
    <row r="29" spans="1:10">
      <c r="A29" s="10"/>
      <c r="B29" s="11"/>
      <c r="C29" s="12"/>
      <c r="D29" s="13"/>
      <c r="E29" s="14"/>
      <c r="F29" s="12"/>
      <c r="G29" s="12"/>
      <c r="H29" s="15"/>
      <c r="I29" s="15"/>
      <c r="J29" s="19"/>
    </row>
    <row r="30" spans="1:10">
      <c r="A30" s="10"/>
      <c r="B30" s="11"/>
      <c r="C30" s="12"/>
      <c r="D30" s="13"/>
      <c r="E30" s="14"/>
      <c r="F30" s="12"/>
      <c r="G30" s="12"/>
      <c r="H30" s="15"/>
      <c r="I30" s="15"/>
      <c r="J30" s="19"/>
    </row>
    <row r="31" spans="1:10">
      <c r="A31" s="10"/>
      <c r="B31" s="11"/>
      <c r="C31" s="12"/>
      <c r="D31" s="13"/>
      <c r="E31" s="14"/>
      <c r="F31" s="12"/>
      <c r="G31" s="12"/>
      <c r="H31" s="15"/>
      <c r="I31" s="15"/>
      <c r="J31" s="19"/>
    </row>
    <row r="32" spans="1:10">
      <c r="A32" s="10"/>
      <c r="B32" s="11"/>
      <c r="C32" s="12"/>
      <c r="D32" s="13"/>
      <c r="E32" s="14"/>
      <c r="F32" s="12"/>
      <c r="G32" s="12"/>
      <c r="H32" s="15"/>
      <c r="I32" s="15"/>
      <c r="J32" s="19"/>
    </row>
    <row r="33" spans="1:10">
      <c r="A33" s="10"/>
      <c r="B33" s="11"/>
      <c r="C33" s="12"/>
      <c r="D33" s="13"/>
      <c r="E33" s="14"/>
      <c r="F33" s="12"/>
      <c r="G33" s="12"/>
      <c r="H33" s="15"/>
      <c r="I33" s="15"/>
      <c r="J33" s="19"/>
    </row>
    <row r="34" spans="1:10">
      <c r="A34" s="10"/>
      <c r="B34" s="11"/>
      <c r="C34" s="12"/>
      <c r="D34" s="13"/>
      <c r="E34" s="14"/>
      <c r="F34" s="12"/>
      <c r="G34" s="12"/>
      <c r="H34" s="15"/>
      <c r="I34" s="15"/>
      <c r="J34" s="19"/>
    </row>
    <row r="35" spans="1:10">
      <c r="A35" s="10"/>
      <c r="B35" s="11"/>
      <c r="C35" s="12"/>
      <c r="D35" s="13"/>
      <c r="E35" s="14"/>
      <c r="F35" s="12"/>
      <c r="G35" s="12"/>
      <c r="H35" s="15"/>
      <c r="I35" s="15"/>
      <c r="J35" s="19"/>
    </row>
    <row r="36" spans="1:10">
      <c r="A36" s="10"/>
      <c r="B36" s="11"/>
      <c r="C36" s="12"/>
      <c r="D36" s="13"/>
      <c r="E36" s="14"/>
      <c r="F36" s="12"/>
      <c r="G36" s="12"/>
      <c r="H36" s="15"/>
      <c r="I36" s="15"/>
      <c r="J36" s="19"/>
    </row>
    <row r="37" spans="1:10">
      <c r="A37" s="10"/>
      <c r="B37" s="11"/>
      <c r="C37" s="12"/>
      <c r="D37" s="13"/>
      <c r="E37" s="14"/>
      <c r="F37" s="12"/>
      <c r="G37" s="12"/>
      <c r="H37" s="15"/>
      <c r="I37" s="15"/>
      <c r="J37" s="19"/>
    </row>
    <row r="38" spans="1:10">
      <c r="A38" s="10"/>
      <c r="B38" s="11"/>
      <c r="C38" s="12"/>
      <c r="D38" s="13"/>
      <c r="E38" s="14"/>
      <c r="F38" s="12"/>
      <c r="G38" s="12"/>
      <c r="H38" s="15"/>
      <c r="I38" s="15"/>
      <c r="J38" s="19"/>
    </row>
    <row r="39" spans="1:10">
      <c r="A39" s="10"/>
      <c r="B39" s="11"/>
      <c r="C39" s="12"/>
      <c r="D39" s="13"/>
      <c r="E39" s="14"/>
      <c r="F39" s="12"/>
      <c r="G39" s="12"/>
      <c r="H39" s="15"/>
      <c r="I39" s="15"/>
      <c r="J39" s="19"/>
    </row>
    <row r="40" spans="1:10">
      <c r="A40" s="10"/>
      <c r="B40" s="16"/>
      <c r="C40" s="17"/>
      <c r="D40" s="18"/>
      <c r="E40" s="19"/>
      <c r="F40" s="19"/>
      <c r="G40" s="19"/>
      <c r="H40" s="20"/>
      <c r="I40" s="21"/>
      <c r="J40" s="19"/>
    </row>
    <row r="41" spans="1:10">
      <c r="A41" s="10"/>
      <c r="B41" s="16"/>
      <c r="C41" s="17"/>
      <c r="D41" s="18"/>
      <c r="E41" s="19"/>
      <c r="F41" s="19"/>
      <c r="G41" s="19"/>
      <c r="H41" s="20"/>
      <c r="I41" s="22"/>
      <c r="J41" s="19"/>
    </row>
    <row r="42" spans="1:10">
      <c r="A42" s="10"/>
      <c r="B42" s="16"/>
      <c r="C42" s="17"/>
      <c r="D42" s="18"/>
      <c r="E42" s="19"/>
      <c r="F42" s="19"/>
      <c r="G42" s="19"/>
      <c r="H42" s="20"/>
      <c r="I42" s="21"/>
      <c r="J42" s="19"/>
    </row>
    <row r="43" spans="1:10">
      <c r="A43" s="10"/>
      <c r="B43" s="16"/>
      <c r="C43" s="17"/>
      <c r="D43" s="18"/>
      <c r="E43" s="19"/>
      <c r="F43" s="19"/>
      <c r="G43" s="19"/>
      <c r="H43" s="20"/>
      <c r="I43" s="21"/>
      <c r="J43" s="19"/>
    </row>
    <row r="44" spans="1:10">
      <c r="A44" s="10"/>
      <c r="B44" s="16"/>
      <c r="C44" s="17"/>
      <c r="D44" s="18"/>
      <c r="E44" s="19"/>
      <c r="F44" s="19"/>
      <c r="G44" s="19"/>
      <c r="H44" s="20"/>
      <c r="I44" s="20"/>
      <c r="J44" s="19"/>
    </row>
    <row r="45" spans="1:10">
      <c r="A45" s="10"/>
      <c r="B45" s="16"/>
      <c r="C45" s="17"/>
      <c r="D45" s="18"/>
      <c r="E45" s="19"/>
      <c r="F45" s="19"/>
      <c r="G45" s="19"/>
      <c r="H45" s="20"/>
      <c r="I45" s="20"/>
      <c r="J45" s="19"/>
    </row>
    <row r="46" spans="1:10">
      <c r="A46" s="10"/>
      <c r="B46" s="16"/>
      <c r="C46" s="17"/>
      <c r="D46" s="18"/>
      <c r="E46" s="19"/>
      <c r="F46" s="19"/>
      <c r="G46" s="19"/>
      <c r="H46" s="20"/>
      <c r="I46" s="20"/>
      <c r="J46" s="19"/>
    </row>
    <row r="47" spans="1:10">
      <c r="A47" s="10"/>
      <c r="B47" s="16"/>
      <c r="C47" s="17"/>
      <c r="D47" s="18"/>
      <c r="E47" s="19"/>
      <c r="F47" s="19"/>
      <c r="G47" s="19"/>
      <c r="H47" s="20"/>
      <c r="I47" s="20"/>
      <c r="J47" s="19"/>
    </row>
    <row r="50" spans="7:9">
      <c r="G50" s="7"/>
      <c r="I50" s="2"/>
    </row>
    <row r="51" spans="7:9">
      <c r="G51" s="7"/>
      <c r="I51" s="2"/>
    </row>
    <row r="52" spans="7:9">
      <c r="G52" s="7"/>
      <c r="I52" s="2"/>
    </row>
    <row r="53" spans="7:9">
      <c r="G53" s="7"/>
    </row>
  </sheetData>
  <sortState ref="A2:I9">
    <sortCondition ref="G2:G9"/>
    <sortCondition ref="F2:F9"/>
  </sortState>
  <printOptions gridLines="1" gridLinesSet="0"/>
  <pageMargins left="0.78740157480314965" right="0.78740157480314965" top="0.98425196850393704" bottom="0.74803149606299213" header="0.51181102362204722" footer="0.51181102362204722"/>
  <pageSetup paperSize="9" scale="74" fitToWidth="0" fitToHeight="0" orientation="landscape" r:id="rId1"/>
  <headerFooter alignWithMargins="0">
    <oddHeader>&amp;L&amp;G&amp;CSeznam náhradních akcí schválených k poskytnutí dotace
&amp;Rdotační titul č. 3</oddHeader>
    <oddFooter>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23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4.140625" style="4" customWidth="1"/>
    <col min="2" max="2" width="6.28515625" style="5" customWidth="1"/>
    <col min="3" max="3" width="63.140625" style="6" customWidth="1"/>
    <col min="4" max="4" width="9.28515625" style="9" customWidth="1"/>
    <col min="5" max="5" width="23.7109375" customWidth="1"/>
    <col min="6" max="6" width="14.85546875" customWidth="1"/>
    <col min="7" max="7" width="17" customWidth="1"/>
    <col min="8" max="8" width="17.28515625" style="3" customWidth="1"/>
    <col min="9" max="9" width="19.28515625" style="3" customWidth="1"/>
  </cols>
  <sheetData>
    <row r="1" spans="1:9" s="8" customFormat="1" ht="34.5" customHeight="1">
      <c r="A1" s="52" t="s">
        <v>0</v>
      </c>
      <c r="B1" s="53" t="s">
        <v>248</v>
      </c>
      <c r="C1" s="53" t="s">
        <v>249</v>
      </c>
      <c r="D1" s="53" t="s">
        <v>1</v>
      </c>
      <c r="E1" s="53" t="s">
        <v>250</v>
      </c>
      <c r="F1" s="53" t="s">
        <v>251</v>
      </c>
      <c r="G1" s="53" t="s">
        <v>252</v>
      </c>
      <c r="H1" s="53" t="s">
        <v>253</v>
      </c>
      <c r="I1" s="54" t="s">
        <v>276</v>
      </c>
    </row>
    <row r="2" spans="1:9" ht="25.5">
      <c r="A2" s="55">
        <v>1</v>
      </c>
      <c r="B2" s="34">
        <v>71813</v>
      </c>
      <c r="C2" s="35" t="s">
        <v>149</v>
      </c>
      <c r="D2" s="36" t="s">
        <v>150</v>
      </c>
      <c r="E2" s="37" t="s">
        <v>277</v>
      </c>
      <c r="F2" s="35" t="s">
        <v>151</v>
      </c>
      <c r="G2" s="41" t="s">
        <v>269</v>
      </c>
      <c r="H2" s="44">
        <v>249139</v>
      </c>
      <c r="I2" s="56">
        <v>174397</v>
      </c>
    </row>
    <row r="3" spans="1:9" ht="25.5">
      <c r="A3" s="55">
        <v>2</v>
      </c>
      <c r="B3" s="34">
        <v>72218</v>
      </c>
      <c r="C3" s="41" t="s">
        <v>244</v>
      </c>
      <c r="D3" s="42" t="s">
        <v>245</v>
      </c>
      <c r="E3" s="43" t="s">
        <v>246</v>
      </c>
      <c r="F3" s="41" t="s">
        <v>151</v>
      </c>
      <c r="G3" s="41" t="s">
        <v>269</v>
      </c>
      <c r="H3" s="44">
        <v>514563</v>
      </c>
      <c r="I3" s="56">
        <v>360194</v>
      </c>
    </row>
    <row r="4" spans="1:9">
      <c r="A4" s="55">
        <v>3</v>
      </c>
      <c r="B4" s="34">
        <v>70662</v>
      </c>
      <c r="C4" s="35" t="s">
        <v>127</v>
      </c>
      <c r="D4" s="36" t="s">
        <v>128</v>
      </c>
      <c r="E4" s="37" t="s">
        <v>129</v>
      </c>
      <c r="F4" s="35" t="s">
        <v>130</v>
      </c>
      <c r="G4" s="41" t="s">
        <v>269</v>
      </c>
      <c r="H4" s="44">
        <v>195000</v>
      </c>
      <c r="I4" s="56">
        <v>136000</v>
      </c>
    </row>
    <row r="5" spans="1:9">
      <c r="A5" s="55">
        <v>4</v>
      </c>
      <c r="B5" s="34">
        <v>71337</v>
      </c>
      <c r="C5" s="41" t="s">
        <v>219</v>
      </c>
      <c r="D5" s="42" t="s">
        <v>128</v>
      </c>
      <c r="E5" s="43" t="s">
        <v>129</v>
      </c>
      <c r="F5" s="41" t="s">
        <v>130</v>
      </c>
      <c r="G5" s="41" t="s">
        <v>269</v>
      </c>
      <c r="H5" s="44">
        <v>280000</v>
      </c>
      <c r="I5" s="56">
        <v>196000</v>
      </c>
    </row>
    <row r="6" spans="1:9" ht="25.5">
      <c r="A6" s="55">
        <v>5</v>
      </c>
      <c r="B6" s="34">
        <v>72101</v>
      </c>
      <c r="C6" s="41" t="s">
        <v>223</v>
      </c>
      <c r="D6" s="42" t="s">
        <v>224</v>
      </c>
      <c r="E6" s="43" t="s">
        <v>225</v>
      </c>
      <c r="F6" s="41" t="s">
        <v>130</v>
      </c>
      <c r="G6" s="41" t="s">
        <v>269</v>
      </c>
      <c r="H6" s="44">
        <v>140000</v>
      </c>
      <c r="I6" s="56">
        <v>98000</v>
      </c>
    </row>
    <row r="7" spans="1:9">
      <c r="A7" s="55">
        <v>6</v>
      </c>
      <c r="B7" s="34">
        <v>71503</v>
      </c>
      <c r="C7" s="41" t="s">
        <v>190</v>
      </c>
      <c r="D7" s="42" t="s">
        <v>191</v>
      </c>
      <c r="E7" s="43" t="s">
        <v>192</v>
      </c>
      <c r="F7" s="41" t="s">
        <v>45</v>
      </c>
      <c r="G7" s="41" t="s">
        <v>269</v>
      </c>
      <c r="H7" s="44">
        <v>309400</v>
      </c>
      <c r="I7" s="56">
        <v>200000</v>
      </c>
    </row>
    <row r="8" spans="1:9">
      <c r="A8" s="55">
        <v>7</v>
      </c>
      <c r="B8" s="34">
        <v>71727</v>
      </c>
      <c r="C8" s="35" t="s">
        <v>145</v>
      </c>
      <c r="D8" s="36" t="s">
        <v>146</v>
      </c>
      <c r="E8" s="37" t="s">
        <v>147</v>
      </c>
      <c r="F8" s="35" t="s">
        <v>148</v>
      </c>
      <c r="G8" s="41" t="s">
        <v>263</v>
      </c>
      <c r="H8" s="44">
        <v>289700</v>
      </c>
      <c r="I8" s="56">
        <v>200000</v>
      </c>
    </row>
    <row r="9" spans="1:9">
      <c r="A9" s="55">
        <v>8</v>
      </c>
      <c r="B9" s="34">
        <v>70921</v>
      </c>
      <c r="C9" s="41" t="s">
        <v>210</v>
      </c>
      <c r="D9" s="42" t="s">
        <v>211</v>
      </c>
      <c r="E9" s="43" t="s">
        <v>212</v>
      </c>
      <c r="F9" s="41" t="s">
        <v>148</v>
      </c>
      <c r="G9" s="41" t="s">
        <v>263</v>
      </c>
      <c r="H9" s="44">
        <v>285000</v>
      </c>
      <c r="I9" s="56">
        <v>199000</v>
      </c>
    </row>
    <row r="10" spans="1:9" ht="25.5">
      <c r="A10" s="55">
        <v>9</v>
      </c>
      <c r="B10" s="34">
        <v>70988</v>
      </c>
      <c r="C10" s="41" t="s">
        <v>213</v>
      </c>
      <c r="D10" s="42" t="s">
        <v>214</v>
      </c>
      <c r="E10" s="43" t="s">
        <v>215</v>
      </c>
      <c r="F10" s="41" t="s">
        <v>148</v>
      </c>
      <c r="G10" s="41" t="s">
        <v>263</v>
      </c>
      <c r="H10" s="44">
        <v>290000</v>
      </c>
      <c r="I10" s="56">
        <v>200000</v>
      </c>
    </row>
    <row r="11" spans="1:9">
      <c r="A11" s="55">
        <v>10</v>
      </c>
      <c r="B11" s="34">
        <v>70990</v>
      </c>
      <c r="C11" s="41" t="s">
        <v>216</v>
      </c>
      <c r="D11" s="42" t="s">
        <v>217</v>
      </c>
      <c r="E11" s="43" t="s">
        <v>218</v>
      </c>
      <c r="F11" s="41" t="s">
        <v>148</v>
      </c>
      <c r="G11" s="41" t="s">
        <v>263</v>
      </c>
      <c r="H11" s="44">
        <v>278200</v>
      </c>
      <c r="I11" s="56">
        <v>194740</v>
      </c>
    </row>
    <row r="12" spans="1:9">
      <c r="A12" s="55">
        <v>11</v>
      </c>
      <c r="B12" s="34">
        <v>70928</v>
      </c>
      <c r="C12" s="41" t="s">
        <v>226</v>
      </c>
      <c r="D12" s="42" t="s">
        <v>211</v>
      </c>
      <c r="E12" s="43" t="s">
        <v>227</v>
      </c>
      <c r="F12" s="41" t="s">
        <v>148</v>
      </c>
      <c r="G12" s="41" t="s">
        <v>263</v>
      </c>
      <c r="H12" s="44">
        <v>204000</v>
      </c>
      <c r="I12" s="56">
        <v>142800</v>
      </c>
    </row>
    <row r="13" spans="1:9">
      <c r="A13" s="55">
        <v>12</v>
      </c>
      <c r="B13" s="34">
        <v>70976</v>
      </c>
      <c r="C13" s="41" t="s">
        <v>228</v>
      </c>
      <c r="D13" s="42" t="s">
        <v>229</v>
      </c>
      <c r="E13" s="43" t="s">
        <v>230</v>
      </c>
      <c r="F13" s="41" t="s">
        <v>148</v>
      </c>
      <c r="G13" s="41" t="s">
        <v>263</v>
      </c>
      <c r="H13" s="44">
        <v>243000</v>
      </c>
      <c r="I13" s="56">
        <v>170000</v>
      </c>
    </row>
    <row r="14" spans="1:9">
      <c r="A14" s="55">
        <v>13</v>
      </c>
      <c r="B14" s="34">
        <v>71501</v>
      </c>
      <c r="C14" s="41" t="s">
        <v>193</v>
      </c>
      <c r="D14" s="42" t="s">
        <v>194</v>
      </c>
      <c r="E14" s="43" t="s">
        <v>195</v>
      </c>
      <c r="F14" s="41" t="s">
        <v>196</v>
      </c>
      <c r="G14" s="41" t="s">
        <v>263</v>
      </c>
      <c r="H14" s="44">
        <v>251680</v>
      </c>
      <c r="I14" s="56">
        <v>176000</v>
      </c>
    </row>
    <row r="15" spans="1:9" ht="25.5">
      <c r="A15" s="55">
        <v>14</v>
      </c>
      <c r="B15" s="34">
        <v>71534</v>
      </c>
      <c r="C15" s="41" t="s">
        <v>197</v>
      </c>
      <c r="D15" s="42" t="s">
        <v>198</v>
      </c>
      <c r="E15" s="43" t="s">
        <v>199</v>
      </c>
      <c r="F15" s="41" t="s">
        <v>196</v>
      </c>
      <c r="G15" s="41" t="s">
        <v>263</v>
      </c>
      <c r="H15" s="44">
        <v>251400</v>
      </c>
      <c r="I15" s="56">
        <v>175000</v>
      </c>
    </row>
    <row r="16" spans="1:9">
      <c r="A16" s="55">
        <v>15</v>
      </c>
      <c r="B16" s="34">
        <v>72039</v>
      </c>
      <c r="C16" s="41" t="s">
        <v>200</v>
      </c>
      <c r="D16" s="42" t="s">
        <v>201</v>
      </c>
      <c r="E16" s="43" t="s">
        <v>202</v>
      </c>
      <c r="F16" s="41" t="s">
        <v>196</v>
      </c>
      <c r="G16" s="41" t="s">
        <v>263</v>
      </c>
      <c r="H16" s="44">
        <v>258100</v>
      </c>
      <c r="I16" s="56">
        <v>180670</v>
      </c>
    </row>
    <row r="17" spans="1:9" ht="25.5">
      <c r="A17" s="55">
        <v>16</v>
      </c>
      <c r="B17" s="34">
        <v>71966</v>
      </c>
      <c r="C17" s="41" t="s">
        <v>234</v>
      </c>
      <c r="D17" s="42" t="s">
        <v>235</v>
      </c>
      <c r="E17" s="43" t="s">
        <v>236</v>
      </c>
      <c r="F17" s="41" t="s">
        <v>196</v>
      </c>
      <c r="G17" s="41" t="s">
        <v>263</v>
      </c>
      <c r="H17" s="44">
        <v>169200</v>
      </c>
      <c r="I17" s="56">
        <v>118440</v>
      </c>
    </row>
    <row r="18" spans="1:9" ht="25.5">
      <c r="A18" s="55">
        <v>17</v>
      </c>
      <c r="B18" s="34">
        <v>72239</v>
      </c>
      <c r="C18" s="41" t="s">
        <v>203</v>
      </c>
      <c r="D18" s="42" t="s">
        <v>204</v>
      </c>
      <c r="E18" s="43" t="s">
        <v>205</v>
      </c>
      <c r="F18" s="41" t="s">
        <v>41</v>
      </c>
      <c r="G18" s="41" t="s">
        <v>268</v>
      </c>
      <c r="H18" s="44">
        <v>180000</v>
      </c>
      <c r="I18" s="56">
        <v>126000</v>
      </c>
    </row>
    <row r="19" spans="1:9" s="1" customFormat="1">
      <c r="A19" s="55">
        <v>18</v>
      </c>
      <c r="B19" s="34">
        <v>72185</v>
      </c>
      <c r="C19" s="35" t="s">
        <v>158</v>
      </c>
      <c r="D19" s="36" t="s">
        <v>159</v>
      </c>
      <c r="E19" s="37" t="s">
        <v>259</v>
      </c>
      <c r="F19" s="35" t="s">
        <v>103</v>
      </c>
      <c r="G19" s="41" t="s">
        <v>274</v>
      </c>
      <c r="H19" s="44">
        <v>96000</v>
      </c>
      <c r="I19" s="56">
        <v>67000</v>
      </c>
    </row>
    <row r="20" spans="1:9" s="1" customFormat="1" ht="25.5">
      <c r="A20" s="55">
        <v>19</v>
      </c>
      <c r="B20" s="34">
        <v>70696</v>
      </c>
      <c r="C20" s="35" t="s">
        <v>134</v>
      </c>
      <c r="D20" s="36" t="s">
        <v>135</v>
      </c>
      <c r="E20" s="37" t="s">
        <v>136</v>
      </c>
      <c r="F20" s="35" t="s">
        <v>99</v>
      </c>
      <c r="G20" s="41" t="s">
        <v>274</v>
      </c>
      <c r="H20" s="44">
        <v>245490</v>
      </c>
      <c r="I20" s="56">
        <v>167000</v>
      </c>
    </row>
    <row r="21" spans="1:9" s="1" customFormat="1" ht="25.5">
      <c r="A21" s="55">
        <v>20</v>
      </c>
      <c r="B21" s="34">
        <v>70792</v>
      </c>
      <c r="C21" s="35" t="s">
        <v>168</v>
      </c>
      <c r="D21" s="36" t="s">
        <v>169</v>
      </c>
      <c r="E21" s="37" t="s">
        <v>170</v>
      </c>
      <c r="F21" s="35" t="s">
        <v>171</v>
      </c>
      <c r="G21" s="41" t="s">
        <v>274</v>
      </c>
      <c r="H21" s="44">
        <v>70900</v>
      </c>
      <c r="I21" s="56">
        <v>49630</v>
      </c>
    </row>
    <row r="22" spans="1:9" s="1" customFormat="1">
      <c r="A22" s="55">
        <v>21</v>
      </c>
      <c r="B22" s="34">
        <v>71172</v>
      </c>
      <c r="C22" s="35" t="s">
        <v>166</v>
      </c>
      <c r="D22" s="36" t="s">
        <v>167</v>
      </c>
      <c r="E22" s="37" t="s">
        <v>260</v>
      </c>
      <c r="F22" s="35" t="s">
        <v>16</v>
      </c>
      <c r="G22" s="41" t="s">
        <v>265</v>
      </c>
      <c r="H22" s="44">
        <v>225000</v>
      </c>
      <c r="I22" s="56">
        <v>157500</v>
      </c>
    </row>
    <row r="23" spans="1:9" s="1" customFormat="1" ht="25.5">
      <c r="A23" s="55">
        <v>22</v>
      </c>
      <c r="B23" s="34">
        <v>71040</v>
      </c>
      <c r="C23" s="41" t="s">
        <v>184</v>
      </c>
      <c r="D23" s="42" t="s">
        <v>185</v>
      </c>
      <c r="E23" s="43" t="s">
        <v>261</v>
      </c>
      <c r="F23" s="41" t="s">
        <v>186</v>
      </c>
      <c r="G23" s="41" t="s">
        <v>265</v>
      </c>
      <c r="H23" s="44">
        <v>195000</v>
      </c>
      <c r="I23" s="56">
        <v>136500</v>
      </c>
    </row>
    <row r="24" spans="1:9" s="1" customFormat="1" ht="25.5">
      <c r="A24" s="55">
        <v>23</v>
      </c>
      <c r="B24" s="34">
        <v>71405</v>
      </c>
      <c r="C24" s="41" t="s">
        <v>187</v>
      </c>
      <c r="D24" s="42" t="s">
        <v>188</v>
      </c>
      <c r="E24" s="43" t="s">
        <v>189</v>
      </c>
      <c r="F24" s="41" t="s">
        <v>186</v>
      </c>
      <c r="G24" s="41" t="s">
        <v>265</v>
      </c>
      <c r="H24" s="44">
        <v>103000</v>
      </c>
      <c r="I24" s="56">
        <v>72000</v>
      </c>
    </row>
    <row r="25" spans="1:9" s="1" customFormat="1" ht="25.5">
      <c r="A25" s="55">
        <v>24</v>
      </c>
      <c r="B25" s="34">
        <v>72243</v>
      </c>
      <c r="C25" s="35" t="s">
        <v>172</v>
      </c>
      <c r="D25" s="36" t="s">
        <v>173</v>
      </c>
      <c r="E25" s="37" t="s">
        <v>174</v>
      </c>
      <c r="F25" s="35" t="s">
        <v>24</v>
      </c>
      <c r="G25" s="41" t="s">
        <v>264</v>
      </c>
      <c r="H25" s="44">
        <v>205500</v>
      </c>
      <c r="I25" s="56">
        <v>140000</v>
      </c>
    </row>
    <row r="26" spans="1:9" s="1" customFormat="1">
      <c r="A26" s="55">
        <v>25</v>
      </c>
      <c r="B26" s="34">
        <v>71230</v>
      </c>
      <c r="C26" s="35" t="s">
        <v>175</v>
      </c>
      <c r="D26" s="36" t="s">
        <v>176</v>
      </c>
      <c r="E26" s="37" t="s">
        <v>177</v>
      </c>
      <c r="F26" s="35" t="s">
        <v>24</v>
      </c>
      <c r="G26" s="41" t="s">
        <v>264</v>
      </c>
      <c r="H26" s="44">
        <v>174000</v>
      </c>
      <c r="I26" s="56">
        <v>121800</v>
      </c>
    </row>
    <row r="27" spans="1:9" s="1" customFormat="1">
      <c r="A27" s="55">
        <v>26</v>
      </c>
      <c r="B27" s="34">
        <v>71452</v>
      </c>
      <c r="C27" s="41" t="s">
        <v>178</v>
      </c>
      <c r="D27" s="42" t="s">
        <v>179</v>
      </c>
      <c r="E27" s="43" t="s">
        <v>180</v>
      </c>
      <c r="F27" s="41" t="s">
        <v>24</v>
      </c>
      <c r="G27" s="41" t="s">
        <v>264</v>
      </c>
      <c r="H27" s="44">
        <v>90000</v>
      </c>
      <c r="I27" s="56">
        <v>60000</v>
      </c>
    </row>
    <row r="28" spans="1:9" s="1" customFormat="1">
      <c r="A28" s="55">
        <v>27</v>
      </c>
      <c r="B28" s="34">
        <v>71972</v>
      </c>
      <c r="C28" s="41" t="s">
        <v>181</v>
      </c>
      <c r="D28" s="42" t="s">
        <v>182</v>
      </c>
      <c r="E28" s="43" t="s">
        <v>183</v>
      </c>
      <c r="F28" s="41" t="s">
        <v>24</v>
      </c>
      <c r="G28" s="41" t="s">
        <v>264</v>
      </c>
      <c r="H28" s="44">
        <v>102200</v>
      </c>
      <c r="I28" s="56">
        <v>71540</v>
      </c>
    </row>
    <row r="29" spans="1:9" s="1" customFormat="1" ht="25.5">
      <c r="A29" s="55">
        <v>28</v>
      </c>
      <c r="B29" s="34">
        <v>70399</v>
      </c>
      <c r="C29" s="35" t="s">
        <v>160</v>
      </c>
      <c r="D29" s="36" t="s">
        <v>161</v>
      </c>
      <c r="E29" s="37" t="s">
        <v>162</v>
      </c>
      <c r="F29" s="35" t="s">
        <v>9</v>
      </c>
      <c r="G29" s="41" t="s">
        <v>264</v>
      </c>
      <c r="H29" s="44">
        <v>215000</v>
      </c>
      <c r="I29" s="56">
        <v>150000</v>
      </c>
    </row>
    <row r="30" spans="1:9" s="1" customFormat="1">
      <c r="A30" s="55">
        <v>29</v>
      </c>
      <c r="B30" s="34">
        <v>71384</v>
      </c>
      <c r="C30" s="35" t="s">
        <v>163</v>
      </c>
      <c r="D30" s="36" t="s">
        <v>164</v>
      </c>
      <c r="E30" s="37" t="s">
        <v>165</v>
      </c>
      <c r="F30" s="35" t="s">
        <v>9</v>
      </c>
      <c r="G30" s="41" t="s">
        <v>264</v>
      </c>
      <c r="H30" s="44">
        <v>155700</v>
      </c>
      <c r="I30" s="56">
        <v>108990</v>
      </c>
    </row>
    <row r="31" spans="1:9" s="1" customFormat="1" ht="25.5">
      <c r="A31" s="55">
        <v>30</v>
      </c>
      <c r="B31" s="34">
        <v>71263</v>
      </c>
      <c r="C31" s="41" t="s">
        <v>231</v>
      </c>
      <c r="D31" s="42" t="s">
        <v>232</v>
      </c>
      <c r="E31" s="43" t="s">
        <v>233</v>
      </c>
      <c r="F31" s="41" t="s">
        <v>9</v>
      </c>
      <c r="G31" s="41" t="s">
        <v>264</v>
      </c>
      <c r="H31" s="44">
        <v>143000</v>
      </c>
      <c r="I31" s="56">
        <v>100000</v>
      </c>
    </row>
    <row r="32" spans="1:9" s="1" customFormat="1">
      <c r="A32" s="55">
        <v>31</v>
      </c>
      <c r="B32" s="34">
        <v>72050</v>
      </c>
      <c r="C32" s="41" t="s">
        <v>241</v>
      </c>
      <c r="D32" s="42" t="s">
        <v>242</v>
      </c>
      <c r="E32" s="43" t="s">
        <v>262</v>
      </c>
      <c r="F32" s="41" t="s">
        <v>95</v>
      </c>
      <c r="G32" s="41" t="s">
        <v>273</v>
      </c>
      <c r="H32" s="44">
        <v>195778</v>
      </c>
      <c r="I32" s="56">
        <v>137045</v>
      </c>
    </row>
    <row r="33" spans="1:13" s="1" customFormat="1">
      <c r="A33" s="55">
        <v>32</v>
      </c>
      <c r="B33" s="34">
        <v>72061</v>
      </c>
      <c r="C33" s="41" t="s">
        <v>243</v>
      </c>
      <c r="D33" s="42" t="s">
        <v>242</v>
      </c>
      <c r="E33" s="43" t="s">
        <v>262</v>
      </c>
      <c r="F33" s="41" t="s">
        <v>95</v>
      </c>
      <c r="G33" s="41" t="s">
        <v>273</v>
      </c>
      <c r="H33" s="44">
        <v>155837</v>
      </c>
      <c r="I33" s="56">
        <v>109086</v>
      </c>
    </row>
    <row r="34" spans="1:13" s="1" customFormat="1">
      <c r="A34" s="55">
        <v>33</v>
      </c>
      <c r="B34" s="34">
        <v>71968</v>
      </c>
      <c r="C34" s="41" t="s">
        <v>237</v>
      </c>
      <c r="D34" s="42" t="s">
        <v>238</v>
      </c>
      <c r="E34" s="43" t="s">
        <v>239</v>
      </c>
      <c r="F34" s="41" t="s">
        <v>240</v>
      </c>
      <c r="G34" s="41" t="s">
        <v>273</v>
      </c>
      <c r="H34" s="44">
        <v>130000</v>
      </c>
      <c r="I34" s="56">
        <v>117000</v>
      </c>
    </row>
    <row r="35" spans="1:13" s="1" customFormat="1">
      <c r="A35" s="55">
        <v>34</v>
      </c>
      <c r="B35" s="34">
        <v>72080</v>
      </c>
      <c r="C35" s="41" t="s">
        <v>206</v>
      </c>
      <c r="D35" s="42" t="s">
        <v>207</v>
      </c>
      <c r="E35" s="43" t="s">
        <v>208</v>
      </c>
      <c r="F35" s="41" t="s">
        <v>209</v>
      </c>
      <c r="G35" s="41" t="s">
        <v>273</v>
      </c>
      <c r="H35" s="44">
        <v>299869</v>
      </c>
      <c r="I35" s="56">
        <v>200000</v>
      </c>
    </row>
    <row r="36" spans="1:13" s="1" customFormat="1" ht="25.5">
      <c r="A36" s="55">
        <v>35</v>
      </c>
      <c r="B36" s="34">
        <v>71908</v>
      </c>
      <c r="C36" s="41" t="s">
        <v>220</v>
      </c>
      <c r="D36" s="42" t="s">
        <v>221</v>
      </c>
      <c r="E36" s="43" t="s">
        <v>222</v>
      </c>
      <c r="F36" s="41" t="s">
        <v>209</v>
      </c>
      <c r="G36" s="41" t="s">
        <v>273</v>
      </c>
      <c r="H36" s="44">
        <v>200000</v>
      </c>
      <c r="I36" s="56">
        <v>160000</v>
      </c>
    </row>
    <row r="37" spans="1:13" s="1" customFormat="1" ht="25.5">
      <c r="A37" s="55">
        <v>36</v>
      </c>
      <c r="B37" s="34">
        <v>71055</v>
      </c>
      <c r="C37" s="35" t="s">
        <v>131</v>
      </c>
      <c r="D37" s="36" t="s">
        <v>132</v>
      </c>
      <c r="E37" s="37" t="s">
        <v>133</v>
      </c>
      <c r="F37" s="35" t="s">
        <v>59</v>
      </c>
      <c r="G37" s="41" t="s">
        <v>270</v>
      </c>
      <c r="H37" s="44">
        <v>264000</v>
      </c>
      <c r="I37" s="56">
        <v>184000</v>
      </c>
    </row>
    <row r="38" spans="1:13" s="1" customFormat="1">
      <c r="A38" s="55">
        <v>37</v>
      </c>
      <c r="B38" s="34">
        <v>71444</v>
      </c>
      <c r="C38" s="35" t="s">
        <v>137</v>
      </c>
      <c r="D38" s="36" t="s">
        <v>138</v>
      </c>
      <c r="E38" s="37" t="s">
        <v>139</v>
      </c>
      <c r="F38" s="35" t="s">
        <v>59</v>
      </c>
      <c r="G38" s="41" t="s">
        <v>270</v>
      </c>
      <c r="H38" s="44">
        <v>241000</v>
      </c>
      <c r="I38" s="56">
        <v>168000</v>
      </c>
    </row>
    <row r="39" spans="1:13" s="1" customFormat="1">
      <c r="A39" s="55">
        <v>38</v>
      </c>
      <c r="B39" s="34">
        <v>71448</v>
      </c>
      <c r="C39" s="35" t="s">
        <v>140</v>
      </c>
      <c r="D39" s="36" t="s">
        <v>141</v>
      </c>
      <c r="E39" s="37" t="s">
        <v>142</v>
      </c>
      <c r="F39" s="35" t="s">
        <v>59</v>
      </c>
      <c r="G39" s="41" t="s">
        <v>270</v>
      </c>
      <c r="H39" s="44">
        <v>247000</v>
      </c>
      <c r="I39" s="56">
        <v>172000</v>
      </c>
    </row>
    <row r="40" spans="1:13" s="1" customFormat="1">
      <c r="A40" s="55">
        <v>39</v>
      </c>
      <c r="B40" s="34">
        <v>71450</v>
      </c>
      <c r="C40" s="35" t="s">
        <v>143</v>
      </c>
      <c r="D40" s="36" t="s">
        <v>144</v>
      </c>
      <c r="E40" s="37" t="s">
        <v>275</v>
      </c>
      <c r="F40" s="35" t="s">
        <v>59</v>
      </c>
      <c r="G40" s="41" t="s">
        <v>270</v>
      </c>
      <c r="H40" s="44">
        <v>236500</v>
      </c>
      <c r="I40" s="56">
        <v>165000</v>
      </c>
    </row>
    <row r="41" spans="1:13" s="1" customFormat="1">
      <c r="A41" s="55">
        <v>40</v>
      </c>
      <c r="B41" s="34">
        <v>71848</v>
      </c>
      <c r="C41" s="35" t="s">
        <v>152</v>
      </c>
      <c r="D41" s="36" t="s">
        <v>153</v>
      </c>
      <c r="E41" s="37" t="s">
        <v>154</v>
      </c>
      <c r="F41" s="35" t="s">
        <v>59</v>
      </c>
      <c r="G41" s="41" t="s">
        <v>270</v>
      </c>
      <c r="H41" s="44">
        <v>133887</v>
      </c>
      <c r="I41" s="56">
        <v>93000</v>
      </c>
    </row>
    <row r="42" spans="1:13" s="1" customFormat="1">
      <c r="A42" s="57">
        <v>41</v>
      </c>
      <c r="B42" s="58">
        <v>71859</v>
      </c>
      <c r="C42" s="59" t="s">
        <v>155</v>
      </c>
      <c r="D42" s="60" t="s">
        <v>156</v>
      </c>
      <c r="E42" s="61" t="s">
        <v>157</v>
      </c>
      <c r="F42" s="59" t="s">
        <v>59</v>
      </c>
      <c r="G42" s="62" t="s">
        <v>270</v>
      </c>
      <c r="H42" s="63">
        <v>236500</v>
      </c>
      <c r="I42" s="64">
        <v>165000</v>
      </c>
    </row>
    <row r="43" spans="1:13">
      <c r="A43" s="10"/>
      <c r="B43" s="11"/>
      <c r="C43" s="12"/>
      <c r="D43" s="13"/>
      <c r="E43" s="14"/>
      <c r="F43" s="12"/>
      <c r="G43" s="12"/>
      <c r="H43" s="15"/>
      <c r="I43" s="15"/>
      <c r="J43" s="19"/>
      <c r="K43" s="19"/>
      <c r="L43" s="19"/>
      <c r="M43" s="19"/>
    </row>
    <row r="44" spans="1:13">
      <c r="A44" s="10"/>
      <c r="B44" s="11"/>
      <c r="C44" s="12"/>
      <c r="D44" s="13"/>
      <c r="E44" s="14"/>
      <c r="F44" s="12"/>
      <c r="G44" s="12"/>
      <c r="H44" s="15"/>
      <c r="I44" s="15"/>
      <c r="J44" s="19"/>
      <c r="K44" s="19"/>
      <c r="L44" s="19"/>
      <c r="M44" s="19"/>
    </row>
    <row r="45" spans="1:13">
      <c r="A45" s="10"/>
      <c r="B45" s="11"/>
      <c r="C45" s="12"/>
      <c r="D45" s="13"/>
      <c r="E45" s="14"/>
      <c r="F45" s="12"/>
      <c r="G45" s="12"/>
      <c r="H45" s="15"/>
      <c r="I45" s="15"/>
      <c r="J45" s="19"/>
      <c r="K45" s="19"/>
      <c r="L45" s="19"/>
      <c r="M45" s="19"/>
    </row>
    <row r="46" spans="1:13">
      <c r="A46" s="10"/>
      <c r="B46" s="11"/>
      <c r="C46" s="12"/>
      <c r="D46" s="13"/>
      <c r="E46" s="14"/>
      <c r="F46" s="12"/>
      <c r="G46" s="12"/>
      <c r="H46" s="15"/>
      <c r="I46" s="15"/>
      <c r="J46" s="19"/>
      <c r="K46" s="19"/>
      <c r="L46" s="19"/>
      <c r="M46" s="19"/>
    </row>
    <row r="47" spans="1:13">
      <c r="A47" s="10"/>
      <c r="B47" s="11"/>
      <c r="C47" s="12"/>
      <c r="D47" s="13"/>
      <c r="E47" s="14"/>
      <c r="F47" s="12"/>
      <c r="G47" s="12"/>
      <c r="H47" s="15"/>
      <c r="I47" s="15"/>
      <c r="J47" s="19"/>
      <c r="K47" s="19"/>
      <c r="L47" s="19"/>
      <c r="M47" s="19"/>
    </row>
    <row r="48" spans="1:13">
      <c r="A48" s="10"/>
      <c r="B48" s="11"/>
      <c r="C48" s="12"/>
      <c r="D48" s="13"/>
      <c r="E48" s="14"/>
      <c r="F48" s="12"/>
      <c r="G48" s="12"/>
      <c r="H48" s="15"/>
      <c r="I48" s="15"/>
      <c r="J48" s="19"/>
      <c r="K48" s="19"/>
      <c r="L48" s="19"/>
      <c r="M48" s="19"/>
    </row>
    <row r="49" spans="1:13">
      <c r="A49" s="10"/>
      <c r="B49" s="11"/>
      <c r="C49" s="12"/>
      <c r="D49" s="13"/>
      <c r="E49" s="14"/>
      <c r="F49" s="12"/>
      <c r="G49" s="12"/>
      <c r="H49" s="15"/>
      <c r="I49" s="15"/>
      <c r="J49" s="19"/>
      <c r="K49" s="19"/>
      <c r="L49" s="19"/>
      <c r="M49" s="19"/>
    </row>
    <row r="50" spans="1:13">
      <c r="A50" s="10"/>
      <c r="B50" s="11"/>
      <c r="C50" s="12"/>
      <c r="D50" s="13"/>
      <c r="E50" s="14"/>
      <c r="F50" s="12"/>
      <c r="G50" s="12"/>
      <c r="H50" s="15"/>
      <c r="I50" s="15"/>
      <c r="J50" s="19"/>
      <c r="K50" s="19"/>
      <c r="L50" s="19"/>
      <c r="M50" s="19"/>
    </row>
    <row r="51" spans="1:13">
      <c r="A51" s="10"/>
      <c r="B51" s="11"/>
      <c r="C51" s="12"/>
      <c r="D51" s="13"/>
      <c r="E51" s="14"/>
      <c r="F51" s="12"/>
      <c r="G51" s="12"/>
      <c r="H51" s="15"/>
      <c r="I51" s="15"/>
      <c r="J51" s="19"/>
      <c r="K51" s="19"/>
      <c r="L51" s="19"/>
      <c r="M51" s="19"/>
    </row>
    <row r="52" spans="1:13">
      <c r="A52" s="10"/>
      <c r="B52" s="11"/>
      <c r="C52" s="12"/>
      <c r="D52" s="13"/>
      <c r="E52" s="14"/>
      <c r="F52" s="12"/>
      <c r="G52" s="12"/>
      <c r="H52" s="15"/>
      <c r="I52" s="15"/>
      <c r="J52" s="19"/>
      <c r="K52" s="19"/>
      <c r="L52" s="19"/>
      <c r="M52" s="19"/>
    </row>
    <row r="53" spans="1:13">
      <c r="A53" s="10"/>
      <c r="B53" s="11"/>
      <c r="C53" s="12"/>
      <c r="D53" s="13"/>
      <c r="E53" s="14"/>
      <c r="F53" s="12"/>
      <c r="G53" s="12"/>
      <c r="H53" s="15"/>
      <c r="I53" s="15"/>
      <c r="J53" s="19"/>
      <c r="K53" s="19"/>
      <c r="L53" s="19"/>
      <c r="M53" s="19"/>
    </row>
    <row r="54" spans="1:13">
      <c r="A54" s="10"/>
      <c r="B54" s="11"/>
      <c r="C54" s="12"/>
      <c r="D54" s="13"/>
      <c r="E54" s="14"/>
      <c r="F54" s="12"/>
      <c r="G54" s="12"/>
      <c r="H54" s="15"/>
      <c r="I54" s="15"/>
      <c r="J54" s="19"/>
      <c r="K54" s="19"/>
      <c r="L54" s="19"/>
      <c r="M54" s="19"/>
    </row>
    <row r="55" spans="1:13">
      <c r="A55" s="10"/>
      <c r="B55" s="11"/>
      <c r="C55" s="12"/>
      <c r="D55" s="13"/>
      <c r="E55" s="14"/>
      <c r="F55" s="12"/>
      <c r="G55" s="12"/>
      <c r="H55" s="15"/>
      <c r="I55" s="15"/>
      <c r="J55" s="19"/>
      <c r="K55" s="19"/>
      <c r="L55" s="19"/>
      <c r="M55" s="19"/>
    </row>
    <row r="56" spans="1:13">
      <c r="A56" s="10"/>
      <c r="B56" s="11"/>
      <c r="C56" s="12"/>
      <c r="D56" s="13"/>
      <c r="E56" s="14"/>
      <c r="F56" s="12"/>
      <c r="G56" s="12"/>
      <c r="H56" s="15"/>
      <c r="I56" s="15"/>
      <c r="J56" s="19"/>
      <c r="K56" s="19"/>
      <c r="L56" s="19"/>
      <c r="M56" s="19"/>
    </row>
    <row r="57" spans="1:13">
      <c r="A57" s="10"/>
      <c r="B57" s="11"/>
      <c r="C57" s="12"/>
      <c r="D57" s="13"/>
      <c r="E57" s="14"/>
      <c r="F57" s="12"/>
      <c r="G57" s="12"/>
      <c r="H57" s="15"/>
      <c r="I57" s="15"/>
      <c r="J57" s="19"/>
      <c r="K57" s="19"/>
      <c r="L57" s="19"/>
      <c r="M57" s="19"/>
    </row>
    <row r="58" spans="1:13">
      <c r="A58" s="10"/>
      <c r="B58" s="11"/>
      <c r="C58" s="12"/>
      <c r="D58" s="13"/>
      <c r="E58" s="14"/>
      <c r="F58" s="12"/>
      <c r="G58" s="12"/>
      <c r="H58" s="15"/>
      <c r="I58" s="15"/>
      <c r="J58" s="19"/>
      <c r="K58" s="19"/>
      <c r="L58" s="19"/>
      <c r="M58" s="19"/>
    </row>
    <row r="59" spans="1:13">
      <c r="A59" s="10"/>
      <c r="B59" s="11"/>
      <c r="C59" s="12"/>
      <c r="D59" s="13"/>
      <c r="E59" s="14"/>
      <c r="F59" s="12"/>
      <c r="G59" s="12"/>
      <c r="H59" s="15"/>
      <c r="I59" s="15"/>
      <c r="J59" s="19"/>
      <c r="K59" s="19"/>
      <c r="L59" s="19"/>
      <c r="M59" s="19"/>
    </row>
    <row r="60" spans="1:13">
      <c r="A60" s="10"/>
      <c r="B60" s="11"/>
      <c r="C60" s="12"/>
      <c r="D60" s="13"/>
      <c r="E60" s="14"/>
      <c r="F60" s="12"/>
      <c r="G60" s="12"/>
      <c r="H60" s="15"/>
      <c r="I60" s="15"/>
      <c r="J60" s="19"/>
      <c r="K60" s="19"/>
      <c r="L60" s="19"/>
      <c r="M60" s="19"/>
    </row>
    <row r="61" spans="1:13">
      <c r="A61" s="10"/>
      <c r="B61" s="11"/>
      <c r="C61" s="12"/>
      <c r="D61" s="13"/>
      <c r="E61" s="14"/>
      <c r="F61" s="12"/>
      <c r="G61" s="12"/>
      <c r="H61" s="15"/>
      <c r="I61" s="15"/>
      <c r="J61" s="19"/>
      <c r="K61" s="19"/>
      <c r="L61" s="19"/>
      <c r="M61" s="19"/>
    </row>
    <row r="62" spans="1:13">
      <c r="A62" s="10"/>
      <c r="B62" s="11"/>
      <c r="C62" s="12"/>
      <c r="D62" s="13"/>
      <c r="E62" s="14"/>
      <c r="F62" s="12"/>
      <c r="G62" s="12"/>
      <c r="H62" s="15"/>
      <c r="I62" s="15"/>
      <c r="J62" s="19"/>
      <c r="K62" s="19"/>
      <c r="L62" s="19"/>
      <c r="M62" s="19"/>
    </row>
    <row r="63" spans="1:13">
      <c r="A63" s="10"/>
      <c r="B63" s="11"/>
      <c r="C63" s="12"/>
      <c r="D63" s="13"/>
      <c r="E63" s="14"/>
      <c r="F63" s="12"/>
      <c r="G63" s="12"/>
      <c r="H63" s="15"/>
      <c r="I63" s="15"/>
      <c r="J63" s="19"/>
      <c r="K63" s="19"/>
      <c r="L63" s="19"/>
      <c r="M63" s="19"/>
    </row>
    <row r="64" spans="1:13">
      <c r="A64" s="10"/>
      <c r="B64" s="11"/>
      <c r="C64" s="12"/>
      <c r="D64" s="13"/>
      <c r="E64" s="14"/>
      <c r="F64" s="12"/>
      <c r="G64" s="12"/>
      <c r="H64" s="15"/>
      <c r="I64" s="15"/>
      <c r="J64" s="19"/>
      <c r="K64" s="19"/>
      <c r="L64" s="19"/>
      <c r="M64" s="19"/>
    </row>
    <row r="65" spans="1:13">
      <c r="A65" s="10"/>
      <c r="B65" s="11"/>
      <c r="C65" s="12"/>
      <c r="D65" s="13"/>
      <c r="E65" s="14"/>
      <c r="F65" s="12"/>
      <c r="G65" s="12"/>
      <c r="H65" s="15"/>
      <c r="I65" s="15"/>
      <c r="J65" s="19"/>
      <c r="K65" s="19"/>
      <c r="L65" s="19"/>
      <c r="M65" s="19"/>
    </row>
    <row r="66" spans="1:13">
      <c r="A66" s="10"/>
      <c r="B66" s="11"/>
      <c r="C66" s="12"/>
      <c r="D66" s="13"/>
      <c r="E66" s="14"/>
      <c r="F66" s="12"/>
      <c r="G66" s="12"/>
      <c r="H66" s="15"/>
      <c r="I66" s="15"/>
      <c r="J66" s="19"/>
      <c r="K66" s="19"/>
      <c r="L66" s="19"/>
      <c r="M66" s="19"/>
    </row>
    <row r="67" spans="1:13">
      <c r="A67" s="10"/>
      <c r="B67" s="11"/>
      <c r="C67" s="12"/>
      <c r="D67" s="13"/>
      <c r="E67" s="14"/>
      <c r="F67" s="12"/>
      <c r="G67" s="12"/>
      <c r="H67" s="15"/>
      <c r="I67" s="15"/>
      <c r="J67" s="19"/>
      <c r="K67" s="19"/>
      <c r="L67" s="19"/>
      <c r="M67" s="19"/>
    </row>
    <row r="68" spans="1:13">
      <c r="A68" s="10"/>
      <c r="B68" s="11"/>
      <c r="C68" s="12"/>
      <c r="D68" s="13"/>
      <c r="E68" s="14"/>
      <c r="F68" s="12"/>
      <c r="G68" s="12"/>
      <c r="H68" s="15"/>
      <c r="I68" s="15"/>
      <c r="J68" s="19"/>
      <c r="K68" s="19"/>
      <c r="L68" s="19"/>
      <c r="M68" s="19"/>
    </row>
    <row r="69" spans="1:13">
      <c r="A69" s="10"/>
      <c r="B69" s="11"/>
      <c r="C69" s="12"/>
      <c r="D69" s="13"/>
      <c r="E69" s="14"/>
      <c r="F69" s="12"/>
      <c r="G69" s="12"/>
      <c r="H69" s="15"/>
      <c r="I69" s="15"/>
      <c r="J69" s="19"/>
      <c r="K69" s="19"/>
      <c r="L69" s="19"/>
      <c r="M69" s="19"/>
    </row>
    <row r="70" spans="1:13">
      <c r="A70" s="10"/>
      <c r="B70" s="11"/>
      <c r="C70" s="12"/>
      <c r="D70" s="13"/>
      <c r="E70" s="14"/>
      <c r="F70" s="12"/>
      <c r="G70" s="12"/>
      <c r="H70" s="15"/>
      <c r="I70" s="15"/>
      <c r="J70" s="19"/>
      <c r="K70" s="19"/>
      <c r="L70" s="19"/>
      <c r="M70" s="19"/>
    </row>
    <row r="71" spans="1:13">
      <c r="A71" s="10"/>
      <c r="B71" s="11"/>
      <c r="C71" s="12"/>
      <c r="D71" s="13"/>
      <c r="E71" s="14"/>
      <c r="F71" s="12"/>
      <c r="G71" s="12"/>
      <c r="H71" s="15"/>
      <c r="I71" s="15"/>
      <c r="J71" s="19"/>
      <c r="K71" s="19"/>
      <c r="L71" s="19"/>
      <c r="M71" s="19"/>
    </row>
    <row r="72" spans="1:13">
      <c r="A72" s="10"/>
      <c r="B72" s="11"/>
      <c r="C72" s="12"/>
      <c r="D72" s="13"/>
      <c r="E72" s="14"/>
      <c r="F72" s="12"/>
      <c r="G72" s="12"/>
      <c r="H72" s="15"/>
      <c r="I72" s="15"/>
      <c r="J72" s="19"/>
      <c r="K72" s="19"/>
      <c r="L72" s="19"/>
      <c r="M72" s="19"/>
    </row>
    <row r="73" spans="1:13">
      <c r="A73" s="10"/>
      <c r="B73" s="11"/>
      <c r="C73" s="12"/>
      <c r="D73" s="13"/>
      <c r="E73" s="14"/>
      <c r="F73" s="12"/>
      <c r="G73" s="12"/>
      <c r="H73" s="15"/>
      <c r="I73" s="15"/>
      <c r="J73" s="19"/>
      <c r="K73" s="19"/>
      <c r="L73" s="19"/>
      <c r="M73" s="19"/>
    </row>
    <row r="74" spans="1:13">
      <c r="A74" s="10"/>
      <c r="B74" s="11"/>
      <c r="C74" s="12"/>
      <c r="D74" s="13"/>
      <c r="E74" s="14"/>
      <c r="F74" s="12"/>
      <c r="G74" s="12"/>
      <c r="H74" s="15"/>
      <c r="I74" s="15"/>
      <c r="J74" s="19"/>
      <c r="K74" s="19"/>
      <c r="L74" s="19"/>
      <c r="M74" s="19"/>
    </row>
    <row r="75" spans="1:13">
      <c r="A75" s="10"/>
      <c r="B75" s="16"/>
      <c r="C75" s="17"/>
      <c r="D75" s="18"/>
      <c r="E75" s="19"/>
      <c r="F75" s="19"/>
      <c r="G75" s="19"/>
      <c r="H75" s="20"/>
      <c r="I75" s="21"/>
      <c r="J75" s="19"/>
      <c r="K75" s="19"/>
      <c r="L75" s="19"/>
      <c r="M75" s="19"/>
    </row>
    <row r="76" spans="1:13">
      <c r="A76" s="10"/>
      <c r="B76" s="16"/>
      <c r="C76" s="17"/>
      <c r="D76" s="18"/>
      <c r="E76" s="19"/>
      <c r="F76" s="19"/>
      <c r="G76" s="19"/>
      <c r="H76" s="20"/>
      <c r="I76" s="22"/>
      <c r="J76" s="19"/>
      <c r="K76" s="19"/>
      <c r="L76" s="19"/>
      <c r="M76" s="19"/>
    </row>
    <row r="77" spans="1:13">
      <c r="A77" s="10"/>
      <c r="B77" s="16"/>
      <c r="C77" s="17"/>
      <c r="D77" s="18"/>
      <c r="E77" s="19"/>
      <c r="F77" s="19"/>
      <c r="G77" s="19"/>
      <c r="H77" s="20"/>
      <c r="I77" s="21"/>
      <c r="J77" s="19"/>
      <c r="K77" s="19"/>
      <c r="L77" s="19"/>
      <c r="M77" s="19"/>
    </row>
    <row r="78" spans="1:13">
      <c r="A78" s="10"/>
      <c r="B78" s="16"/>
      <c r="C78" s="17"/>
      <c r="D78" s="18"/>
      <c r="E78" s="19"/>
      <c r="F78" s="19"/>
      <c r="G78" s="19"/>
      <c r="H78" s="20"/>
      <c r="I78" s="21"/>
      <c r="J78" s="19"/>
      <c r="K78" s="19"/>
      <c r="L78" s="19"/>
      <c r="M78" s="19"/>
    </row>
    <row r="79" spans="1:13">
      <c r="A79" s="10"/>
      <c r="B79" s="16"/>
      <c r="C79" s="17"/>
      <c r="D79" s="18"/>
      <c r="E79" s="19"/>
      <c r="F79" s="19"/>
      <c r="G79" s="19"/>
      <c r="H79" s="20"/>
      <c r="I79" s="20"/>
      <c r="J79" s="19"/>
      <c r="K79" s="19"/>
      <c r="L79" s="19"/>
      <c r="M79" s="19"/>
    </row>
    <row r="80" spans="1:13">
      <c r="A80" s="10"/>
      <c r="B80" s="16"/>
      <c r="C80" s="17"/>
      <c r="D80" s="18"/>
      <c r="E80" s="19"/>
      <c r="F80" s="19"/>
      <c r="G80" s="19"/>
      <c r="H80" s="20"/>
      <c r="I80" s="20"/>
      <c r="J80" s="19"/>
      <c r="K80" s="19"/>
      <c r="L80" s="19"/>
      <c r="M80" s="19"/>
    </row>
    <row r="81" spans="1:13">
      <c r="A81" s="10"/>
      <c r="B81" s="16"/>
      <c r="C81" s="17"/>
      <c r="D81" s="18"/>
      <c r="E81" s="19"/>
      <c r="F81" s="19"/>
      <c r="G81" s="19"/>
      <c r="H81" s="20"/>
      <c r="I81" s="20"/>
      <c r="J81" s="19"/>
      <c r="K81" s="19"/>
      <c r="L81" s="19"/>
      <c r="M81" s="19"/>
    </row>
    <row r="82" spans="1:13">
      <c r="A82" s="10"/>
      <c r="B82" s="16"/>
      <c r="C82" s="17"/>
      <c r="D82" s="18"/>
      <c r="E82" s="19"/>
      <c r="F82" s="19"/>
      <c r="G82" s="19"/>
      <c r="H82" s="20"/>
      <c r="I82" s="20"/>
      <c r="J82" s="19"/>
      <c r="K82" s="19"/>
      <c r="L82" s="19"/>
      <c r="M82" s="19"/>
    </row>
    <row r="83" spans="1:13">
      <c r="A83" s="10"/>
      <c r="B83" s="16"/>
      <c r="C83" s="17"/>
      <c r="D83" s="18"/>
      <c r="E83" s="19"/>
      <c r="F83" s="19"/>
      <c r="G83" s="19"/>
      <c r="H83" s="20"/>
      <c r="I83" s="20"/>
      <c r="J83" s="19"/>
      <c r="K83" s="19"/>
      <c r="L83" s="19"/>
      <c r="M83" s="19"/>
    </row>
    <row r="84" spans="1:13">
      <c r="A84" s="10"/>
      <c r="B84" s="16"/>
      <c r="C84" s="17"/>
      <c r="D84" s="18"/>
      <c r="E84" s="19"/>
      <c r="F84" s="19"/>
      <c r="G84" s="19"/>
      <c r="H84" s="20"/>
      <c r="I84" s="20"/>
      <c r="J84" s="19"/>
      <c r="K84" s="19"/>
      <c r="L84" s="19"/>
      <c r="M84" s="19"/>
    </row>
    <row r="85" spans="1:13">
      <c r="A85" s="10"/>
      <c r="B85" s="16"/>
      <c r="C85" s="17"/>
      <c r="D85" s="18"/>
      <c r="E85" s="19"/>
      <c r="F85" s="19"/>
      <c r="G85" s="23"/>
      <c r="H85" s="20"/>
      <c r="I85" s="24"/>
      <c r="J85" s="19"/>
      <c r="K85" s="19"/>
      <c r="L85" s="19"/>
      <c r="M85" s="19"/>
    </row>
    <row r="86" spans="1:13">
      <c r="A86" s="10"/>
      <c r="B86" s="16"/>
      <c r="C86" s="17"/>
      <c r="D86" s="18"/>
      <c r="E86" s="19"/>
      <c r="F86" s="19"/>
      <c r="G86" s="23"/>
      <c r="H86" s="20"/>
      <c r="I86" s="24"/>
      <c r="J86" s="19"/>
      <c r="K86" s="19"/>
      <c r="L86" s="19"/>
      <c r="M86" s="19"/>
    </row>
    <row r="87" spans="1:13">
      <c r="A87" s="10"/>
      <c r="B87" s="16"/>
      <c r="C87" s="17"/>
      <c r="D87" s="18"/>
      <c r="E87" s="19"/>
      <c r="F87" s="19"/>
      <c r="G87" s="23"/>
      <c r="H87" s="20"/>
      <c r="I87" s="24"/>
      <c r="J87" s="19"/>
      <c r="K87" s="19"/>
      <c r="L87" s="19"/>
      <c r="M87" s="19"/>
    </row>
    <row r="88" spans="1:13">
      <c r="A88" s="10"/>
      <c r="B88" s="16"/>
      <c r="C88" s="17"/>
      <c r="D88" s="18"/>
      <c r="E88" s="19"/>
      <c r="F88" s="19"/>
      <c r="G88" s="23"/>
      <c r="H88" s="20"/>
      <c r="I88" s="20"/>
      <c r="J88" s="19"/>
      <c r="K88" s="19"/>
      <c r="L88" s="19"/>
      <c r="M88" s="19"/>
    </row>
    <row r="89" spans="1:13">
      <c r="A89" s="10"/>
      <c r="B89" s="16"/>
      <c r="C89" s="17"/>
      <c r="D89" s="18"/>
      <c r="E89" s="19"/>
      <c r="F89" s="19"/>
      <c r="G89" s="19"/>
      <c r="H89" s="20"/>
      <c r="I89" s="20"/>
      <c r="J89" s="19"/>
      <c r="K89" s="19"/>
      <c r="L89" s="19"/>
      <c r="M89" s="19"/>
    </row>
    <row r="90" spans="1:13">
      <c r="A90" s="10"/>
      <c r="B90" s="16"/>
      <c r="C90" s="17"/>
      <c r="D90" s="18"/>
      <c r="E90" s="19"/>
      <c r="F90" s="19"/>
      <c r="G90" s="19"/>
      <c r="H90" s="20"/>
      <c r="I90" s="20"/>
      <c r="J90" s="19"/>
      <c r="K90" s="19"/>
      <c r="L90" s="19"/>
      <c r="M90" s="19"/>
    </row>
    <row r="91" spans="1:13">
      <c r="A91" s="10"/>
      <c r="B91" s="16"/>
      <c r="C91" s="17"/>
      <c r="D91" s="18"/>
      <c r="E91" s="19"/>
      <c r="F91" s="19"/>
      <c r="G91" s="19"/>
      <c r="H91" s="20"/>
      <c r="I91" s="20"/>
      <c r="J91" s="19"/>
      <c r="K91" s="19"/>
      <c r="L91" s="19"/>
      <c r="M91" s="19"/>
    </row>
    <row r="92" spans="1:13">
      <c r="A92" s="10"/>
      <c r="B92" s="16"/>
      <c r="C92" s="17"/>
      <c r="D92" s="18"/>
      <c r="E92" s="19"/>
      <c r="F92" s="19"/>
      <c r="G92" s="19"/>
      <c r="H92" s="20"/>
      <c r="I92" s="20"/>
      <c r="J92" s="19"/>
      <c r="K92" s="19"/>
      <c r="L92" s="19"/>
      <c r="M92" s="19"/>
    </row>
    <row r="93" spans="1:13">
      <c r="A93" s="10"/>
      <c r="B93" s="16"/>
      <c r="C93" s="17"/>
      <c r="D93" s="18"/>
      <c r="E93" s="19"/>
      <c r="F93" s="19"/>
      <c r="G93" s="19"/>
      <c r="H93" s="20"/>
      <c r="I93" s="20"/>
      <c r="J93" s="19"/>
      <c r="K93" s="19"/>
      <c r="L93" s="19"/>
      <c r="M93" s="19"/>
    </row>
    <row r="94" spans="1:13">
      <c r="A94" s="10"/>
      <c r="B94" s="16"/>
      <c r="C94" s="17"/>
      <c r="D94" s="18"/>
      <c r="E94" s="19"/>
      <c r="F94" s="19"/>
      <c r="G94" s="19"/>
      <c r="H94" s="20"/>
      <c r="I94" s="20"/>
      <c r="J94" s="19"/>
      <c r="K94" s="19"/>
      <c r="L94" s="19"/>
      <c r="M94" s="19"/>
    </row>
    <row r="95" spans="1:13">
      <c r="A95" s="10"/>
      <c r="B95" s="16"/>
      <c r="C95" s="17"/>
      <c r="D95" s="18"/>
      <c r="E95" s="19"/>
      <c r="F95" s="19"/>
      <c r="G95" s="19"/>
      <c r="H95" s="20"/>
      <c r="I95" s="20"/>
      <c r="J95" s="19"/>
      <c r="K95" s="19"/>
      <c r="L95" s="19"/>
      <c r="M95" s="19"/>
    </row>
    <row r="96" spans="1:13">
      <c r="A96" s="10"/>
      <c r="B96" s="16"/>
      <c r="C96" s="17"/>
      <c r="D96" s="18"/>
      <c r="E96" s="19"/>
      <c r="F96" s="19"/>
      <c r="G96" s="19"/>
      <c r="H96" s="20"/>
      <c r="I96" s="20"/>
      <c r="J96" s="19"/>
      <c r="K96" s="19"/>
      <c r="L96" s="19"/>
      <c r="M96" s="19"/>
    </row>
    <row r="97" spans="1:13">
      <c r="A97" s="10"/>
      <c r="B97" s="16"/>
      <c r="C97" s="17"/>
      <c r="D97" s="18"/>
      <c r="E97" s="19"/>
      <c r="F97" s="19"/>
      <c r="G97" s="19"/>
      <c r="H97" s="20"/>
      <c r="I97" s="20"/>
      <c r="J97" s="19"/>
      <c r="K97" s="19"/>
      <c r="L97" s="19"/>
      <c r="M97" s="19"/>
    </row>
    <row r="98" spans="1:13">
      <c r="A98" s="10"/>
      <c r="B98" s="16"/>
      <c r="C98" s="17"/>
      <c r="D98" s="18"/>
      <c r="E98" s="19"/>
      <c r="F98" s="19"/>
      <c r="G98" s="19"/>
      <c r="H98" s="20"/>
      <c r="I98" s="20"/>
      <c r="J98" s="19"/>
      <c r="K98" s="19"/>
      <c r="L98" s="19"/>
      <c r="M98" s="19"/>
    </row>
    <row r="99" spans="1:13">
      <c r="A99" s="10"/>
      <c r="B99" s="16"/>
      <c r="C99" s="17"/>
      <c r="D99" s="18"/>
      <c r="E99" s="19"/>
      <c r="F99" s="19"/>
      <c r="G99" s="19"/>
      <c r="H99" s="20"/>
      <c r="I99" s="20"/>
      <c r="J99" s="19"/>
      <c r="K99" s="19"/>
      <c r="L99" s="19"/>
      <c r="M99" s="19"/>
    </row>
    <row r="100" spans="1:13">
      <c r="A100" s="10"/>
      <c r="B100" s="16"/>
      <c r="C100" s="17"/>
      <c r="D100" s="18"/>
      <c r="E100" s="19"/>
      <c r="F100" s="19"/>
      <c r="G100" s="19"/>
      <c r="H100" s="20"/>
      <c r="I100" s="20"/>
      <c r="J100" s="19"/>
      <c r="K100" s="19"/>
      <c r="L100" s="19"/>
      <c r="M100" s="19"/>
    </row>
    <row r="101" spans="1:13">
      <c r="A101" s="10"/>
      <c r="B101" s="16"/>
      <c r="C101" s="17"/>
      <c r="D101" s="18"/>
      <c r="E101" s="19"/>
      <c r="F101" s="19"/>
      <c r="G101" s="19"/>
      <c r="H101" s="20"/>
      <c r="I101" s="20"/>
      <c r="J101" s="19"/>
      <c r="K101" s="19"/>
      <c r="L101" s="19"/>
      <c r="M101" s="19"/>
    </row>
    <row r="102" spans="1:13">
      <c r="A102" s="10"/>
      <c r="B102" s="16"/>
      <c r="C102" s="17"/>
      <c r="D102" s="18"/>
      <c r="E102" s="19"/>
      <c r="F102" s="19"/>
      <c r="G102" s="19"/>
      <c r="H102" s="20"/>
      <c r="I102" s="20"/>
      <c r="J102" s="19"/>
      <c r="K102" s="19"/>
      <c r="L102" s="19"/>
      <c r="M102" s="19"/>
    </row>
    <row r="103" spans="1:13">
      <c r="A103" s="10"/>
      <c r="B103" s="16"/>
      <c r="C103" s="17"/>
      <c r="D103" s="18"/>
      <c r="E103" s="19"/>
      <c r="F103" s="19"/>
      <c r="G103" s="19"/>
      <c r="H103" s="20"/>
      <c r="I103" s="20"/>
      <c r="J103" s="19"/>
      <c r="K103" s="19"/>
      <c r="L103" s="19"/>
      <c r="M103" s="19"/>
    </row>
    <row r="104" spans="1:13">
      <c r="A104" s="10"/>
      <c r="B104" s="16"/>
      <c r="C104" s="17"/>
      <c r="D104" s="18"/>
      <c r="E104" s="19"/>
      <c r="F104" s="19"/>
      <c r="G104" s="19"/>
      <c r="H104" s="20"/>
      <c r="I104" s="20"/>
      <c r="J104" s="19"/>
      <c r="K104" s="19"/>
      <c r="L104" s="19"/>
      <c r="M104" s="19"/>
    </row>
    <row r="105" spans="1:13">
      <c r="A105" s="10"/>
      <c r="B105" s="16"/>
      <c r="C105" s="17"/>
      <c r="D105" s="18"/>
      <c r="E105" s="19"/>
      <c r="F105" s="19"/>
      <c r="G105" s="19"/>
      <c r="H105" s="20"/>
      <c r="I105" s="20"/>
      <c r="J105" s="19"/>
      <c r="K105" s="19"/>
      <c r="L105" s="19"/>
      <c r="M105" s="19"/>
    </row>
    <row r="106" spans="1:13">
      <c r="A106" s="10"/>
      <c r="B106" s="16"/>
      <c r="C106" s="17"/>
      <c r="D106" s="18"/>
      <c r="E106" s="19"/>
      <c r="F106" s="19"/>
      <c r="G106" s="19"/>
      <c r="H106" s="20"/>
      <c r="I106" s="20"/>
      <c r="J106" s="19"/>
      <c r="K106" s="19"/>
      <c r="L106" s="19"/>
      <c r="M106" s="19"/>
    </row>
    <row r="107" spans="1:13">
      <c r="A107" s="10"/>
      <c r="B107" s="16"/>
      <c r="C107" s="17"/>
      <c r="D107" s="18"/>
      <c r="E107" s="19"/>
      <c r="F107" s="19"/>
      <c r="G107" s="19"/>
      <c r="H107" s="20"/>
      <c r="I107" s="20"/>
      <c r="J107" s="19"/>
      <c r="K107" s="19"/>
      <c r="L107" s="19"/>
      <c r="M107" s="19"/>
    </row>
    <row r="108" spans="1:13">
      <c r="A108" s="10"/>
      <c r="B108" s="16"/>
      <c r="C108" s="17"/>
      <c r="D108" s="18"/>
      <c r="E108" s="19"/>
      <c r="F108" s="19"/>
      <c r="G108" s="19"/>
      <c r="H108" s="20"/>
      <c r="I108" s="20"/>
      <c r="J108" s="19"/>
      <c r="K108" s="19"/>
      <c r="L108" s="19"/>
      <c r="M108" s="19"/>
    </row>
    <row r="109" spans="1:13">
      <c r="A109" s="10"/>
      <c r="B109" s="16"/>
      <c r="C109" s="17"/>
      <c r="D109" s="18"/>
      <c r="E109" s="19"/>
      <c r="F109" s="19"/>
      <c r="G109" s="19"/>
      <c r="H109" s="20"/>
      <c r="I109" s="20"/>
      <c r="J109" s="19"/>
      <c r="K109" s="19"/>
      <c r="L109" s="19"/>
      <c r="M109" s="19"/>
    </row>
    <row r="110" spans="1:13">
      <c r="A110" s="10"/>
      <c r="B110" s="16"/>
      <c r="C110" s="17"/>
      <c r="D110" s="18"/>
      <c r="E110" s="19"/>
      <c r="F110" s="19"/>
      <c r="G110" s="19"/>
      <c r="H110" s="20"/>
      <c r="I110" s="20"/>
      <c r="J110" s="19"/>
      <c r="K110" s="19"/>
      <c r="L110" s="19"/>
      <c r="M110" s="19"/>
    </row>
    <row r="111" spans="1:13">
      <c r="A111" s="10"/>
      <c r="B111" s="16"/>
      <c r="C111" s="17"/>
      <c r="D111" s="18"/>
      <c r="E111" s="19"/>
      <c r="F111" s="19"/>
      <c r="G111" s="19"/>
      <c r="H111" s="20"/>
      <c r="I111" s="20"/>
      <c r="J111" s="19"/>
      <c r="K111" s="19"/>
      <c r="L111" s="19"/>
      <c r="M111" s="19"/>
    </row>
    <row r="112" spans="1:13">
      <c r="A112" s="10"/>
      <c r="B112" s="16"/>
      <c r="C112" s="17"/>
      <c r="D112" s="18"/>
      <c r="E112" s="19"/>
      <c r="F112" s="19"/>
      <c r="G112" s="19"/>
      <c r="H112" s="20"/>
      <c r="I112" s="20"/>
      <c r="J112" s="19"/>
      <c r="K112" s="19"/>
      <c r="L112" s="19"/>
      <c r="M112" s="19"/>
    </row>
    <row r="113" spans="1:13">
      <c r="A113" s="10"/>
      <c r="B113" s="16"/>
      <c r="C113" s="17"/>
      <c r="D113" s="18"/>
      <c r="E113" s="19"/>
      <c r="F113" s="19"/>
      <c r="G113" s="19"/>
      <c r="H113" s="20"/>
      <c r="I113" s="20"/>
      <c r="J113" s="19"/>
      <c r="K113" s="19"/>
      <c r="L113" s="19"/>
      <c r="M113" s="19"/>
    </row>
    <row r="114" spans="1:13">
      <c r="A114" s="10"/>
      <c r="B114" s="16"/>
      <c r="C114" s="17"/>
      <c r="D114" s="18"/>
      <c r="E114" s="19"/>
      <c r="F114" s="19"/>
      <c r="G114" s="19"/>
      <c r="H114" s="20"/>
      <c r="I114" s="20"/>
      <c r="J114" s="19"/>
      <c r="K114" s="19"/>
      <c r="L114" s="19"/>
      <c r="M114" s="19"/>
    </row>
    <row r="115" spans="1:13">
      <c r="A115" s="10"/>
      <c r="B115" s="16"/>
      <c r="C115" s="17"/>
      <c r="D115" s="18"/>
      <c r="E115" s="19"/>
      <c r="F115" s="19"/>
      <c r="G115" s="19"/>
      <c r="H115" s="20"/>
      <c r="I115" s="20"/>
      <c r="J115" s="19"/>
      <c r="K115" s="19"/>
      <c r="L115" s="19"/>
      <c r="M115" s="19"/>
    </row>
    <row r="116" spans="1:13">
      <c r="A116" s="10"/>
      <c r="B116" s="16"/>
      <c r="C116" s="17"/>
      <c r="D116" s="18"/>
      <c r="E116" s="19"/>
      <c r="F116" s="19"/>
      <c r="G116" s="19"/>
      <c r="H116" s="20"/>
      <c r="I116" s="20"/>
      <c r="J116" s="19"/>
      <c r="K116" s="19"/>
      <c r="L116" s="19"/>
      <c r="M116" s="19"/>
    </row>
    <row r="117" spans="1:13">
      <c r="A117" s="10"/>
      <c r="B117" s="16"/>
      <c r="C117" s="17"/>
      <c r="D117" s="18"/>
      <c r="E117" s="19"/>
      <c r="F117" s="19"/>
      <c r="G117" s="19"/>
      <c r="H117" s="20"/>
      <c r="I117" s="20"/>
      <c r="J117" s="19"/>
      <c r="K117" s="19"/>
      <c r="L117" s="19"/>
      <c r="M117" s="19"/>
    </row>
    <row r="118" spans="1:13">
      <c r="A118" s="10"/>
      <c r="B118" s="16"/>
      <c r="C118" s="17"/>
      <c r="D118" s="18"/>
      <c r="E118" s="19"/>
      <c r="F118" s="19"/>
      <c r="G118" s="19"/>
      <c r="H118" s="20"/>
      <c r="I118" s="20"/>
      <c r="J118" s="19"/>
      <c r="K118" s="19"/>
      <c r="L118" s="19"/>
      <c r="M118" s="19"/>
    </row>
    <row r="119" spans="1:13">
      <c r="A119" s="10"/>
      <c r="B119" s="16"/>
      <c r="C119" s="17"/>
      <c r="D119" s="18"/>
      <c r="E119" s="19"/>
      <c r="F119" s="19"/>
      <c r="G119" s="19"/>
      <c r="H119" s="20"/>
      <c r="I119" s="20"/>
      <c r="J119" s="19"/>
      <c r="K119" s="19"/>
      <c r="L119" s="19"/>
      <c r="M119" s="19"/>
    </row>
    <row r="120" spans="1:13">
      <c r="A120" s="10"/>
      <c r="B120" s="16"/>
      <c r="C120" s="17"/>
      <c r="D120" s="18"/>
      <c r="E120" s="19"/>
      <c r="F120" s="19"/>
      <c r="G120" s="19"/>
      <c r="H120" s="20"/>
      <c r="I120" s="20"/>
      <c r="J120" s="19"/>
      <c r="K120" s="19"/>
      <c r="L120" s="19"/>
      <c r="M120" s="19"/>
    </row>
    <row r="121" spans="1:13">
      <c r="A121" s="10"/>
      <c r="B121" s="16"/>
      <c r="C121" s="17"/>
      <c r="D121" s="18"/>
      <c r="E121" s="19"/>
      <c r="F121" s="19"/>
      <c r="G121" s="19"/>
      <c r="H121" s="20"/>
      <c r="I121" s="20"/>
      <c r="J121" s="19"/>
      <c r="K121" s="19"/>
      <c r="L121" s="19"/>
      <c r="M121" s="19"/>
    </row>
    <row r="122" spans="1:13">
      <c r="A122" s="10"/>
      <c r="B122" s="16"/>
      <c r="C122" s="17"/>
      <c r="D122" s="18"/>
      <c r="E122" s="19"/>
      <c r="F122" s="19"/>
      <c r="G122" s="19"/>
      <c r="H122" s="20"/>
      <c r="I122" s="20"/>
      <c r="J122" s="19"/>
      <c r="K122" s="19"/>
      <c r="L122" s="19"/>
      <c r="M122" s="19"/>
    </row>
    <row r="123" spans="1:13">
      <c r="A123" s="10"/>
      <c r="B123" s="16"/>
      <c r="C123" s="17"/>
      <c r="D123" s="18"/>
      <c r="E123" s="19"/>
      <c r="F123" s="19"/>
      <c r="G123" s="19"/>
      <c r="H123" s="20"/>
      <c r="I123" s="20"/>
      <c r="J123" s="19"/>
      <c r="K123" s="19"/>
      <c r="L123" s="19"/>
      <c r="M123" s="19"/>
    </row>
  </sheetData>
  <printOptions gridLines="1" gridLinesSet="0"/>
  <pageMargins left="0.78740157480314965" right="0.78740157480314965" top="0.98425196850393704" bottom="0.74803149606299213" header="0.51181102362204722" footer="0.51181102362204722"/>
  <pageSetup paperSize="9" scale="74" fitToWidth="0" fitToHeight="0" orientation="landscape" r:id="rId1"/>
  <headerFooter alignWithMargins="0">
    <oddHeader>&amp;L&amp;G&amp;CSeznam náhradních akcí schválených k poskytnutí dotace
&amp;Rdotační titul č. 3</oddHeader>
    <oddFooter>&amp;R&amp;P/&amp;N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Akce schválené</vt:lpstr>
      <vt:lpstr>Náhradní akce</vt:lpstr>
      <vt:lpstr>Akce nedoporučené</vt:lpstr>
      <vt:lpstr>'Akce nedoporučené'!Názvy_tisku</vt:lpstr>
      <vt:lpstr>'Akce schválené'!Názvy_tisku</vt:lpstr>
      <vt:lpstr>'Náhradní akce'!Názvy_tisku</vt:lpstr>
      <vt:lpstr>'Akce schválené'!Oblast_tisku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tuhzde</dc:creator>
  <cp:lastModifiedBy>Marek Ženkl</cp:lastModifiedBy>
  <cp:lastPrinted>2013-04-24T12:09:31Z</cp:lastPrinted>
  <dcterms:created xsi:type="dcterms:W3CDTF">2013-04-05T11:23:14Z</dcterms:created>
  <dcterms:modified xsi:type="dcterms:W3CDTF">2013-04-24T12:09:33Z</dcterms:modified>
</cp:coreProperties>
</file>