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10" activeTab="2"/>
  </bookViews>
  <sheets>
    <sheet name="Pokyny, info" sheetId="1" r:id="rId1"/>
    <sheet name="MŠ" sheetId="2" r:id="rId2"/>
    <sheet name="MŠ (ZK)" sheetId="3" r:id="rId3"/>
    <sheet name="ZŠ" sheetId="4" r:id="rId4"/>
    <sheet name="ZŠ (ZK)" sheetId="5" r:id="rId5"/>
    <sheet name="zajmové, neformalní, cel" sheetId="6" r:id="rId6"/>
    <sheet name="zajmové, neformalní, cel (ZK)" sheetId="7" r:id="rId7"/>
  </sheets>
  <definedNames>
    <definedName name="_xlnm.Print_Area" localSheetId="2">'MŠ (ZK)'!$A$1:$S$23</definedName>
    <definedName name="_xlnm.Print_Area" localSheetId="3">'ZŠ'!$A$1:$Z$18</definedName>
    <definedName name="_xlnm.Print_Area" localSheetId="4">'ZŠ (ZK)'!$A$1:$Z$15</definedName>
  </definedNames>
  <calcPr fullCalcOnLoad="1"/>
</workbook>
</file>

<file path=xl/sharedStrings.xml><?xml version="1.0" encoding="utf-8"?>
<sst xmlns="http://schemas.openxmlformats.org/spreadsheetml/2006/main" count="362" uniqueCount="145">
  <si>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</si>
  <si>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</si>
  <si>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</si>
  <si>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</si>
  <si>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</si>
  <si>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</si>
  <si>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</si>
  <si>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</si>
  <si>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</si>
  <si>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</si>
  <si>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</si>
  <si>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</si>
  <si>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</si>
  <si>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</si>
  <si>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</si>
  <si>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</si>
  <si>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</si>
  <si>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</si>
  <si>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</si>
  <si>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</si>
  <si>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</si>
  <si>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</si>
  <si>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</si>
  <si>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</si>
  <si>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</si>
  <si>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</si>
  <si>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</si>
  <si>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</si>
  <si>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</si>
  <si>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</si>
  <si>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</si>
  <si>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</si>
  <si>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</si>
  <si>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</si>
  <si>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</si>
  <si>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</si>
  <si>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</si>
  <si>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</si>
  <si>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</si>
  <si>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</si>
  <si>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</si>
  <si>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</si>
  <si>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</si>
  <si>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</si>
  <si>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</si>
  <si>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</si>
  <si>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</si>
  <si>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způsobilé výdaje </t>
    </r>
    <r>
      <rPr>
        <sz val="10"/>
        <rFont val="Calibri"/>
        <family val="2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</si>
  <si>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</si>
  <si>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</si>
  <si>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</si>
  <si>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</si>
  <si>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</si>
  <si>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</si>
  <si>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</si>
  <si>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</si>
  <si>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</si>
  <si>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</si>
  <si>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</si>
  <si>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</si>
  <si>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</si>
  <si>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</si>
  <si>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</si>
  <si>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</si>
  <si>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</si>
  <si>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</si>
  <si>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</si>
  <si>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</si>
  <si>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</si>
  <si>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</si>
  <si>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</si>
  <si>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</si>
  <si>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r>
      <t>stručný popis</t>
    </r>
    <r>
      <rPr>
        <sz val="10"/>
        <color indexed="8"/>
        <rFont val="Calibri"/>
        <family val="2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</si>
  <si>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</si>
  <si>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</si>
  <si>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</si>
  <si>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</si>
  <si>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</si>
  <si>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</si>
  <si>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</si>
  <si>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</rPr>
      <t>je zveřejněn na stránkách</t>
    </r>
    <r>
      <rPr>
        <u val="single"/>
        <sz val="11"/>
        <rFont val="Calibri"/>
        <family val="2"/>
      </rPr>
      <t xml:space="preserve"> </t>
    </r>
    <r>
      <rPr>
        <u val="single"/>
        <sz val="11"/>
        <color indexed="62"/>
        <rFont val="Calibri"/>
        <family val="2"/>
      </rPr>
      <t xml:space="preserve"> https://www.mmr.cz/cs/microsites/uzemni-dimenze/map-kap/stratigicke_ramce_map </t>
    </r>
    <r>
      <rPr>
        <u val="single"/>
        <sz val="11"/>
        <rFont val="Calibri"/>
        <family val="2"/>
      </rPr>
      <t xml:space="preserve">. </t>
    </r>
    <r>
      <rPr>
        <sz val="11"/>
        <rFont val="Calibri"/>
        <family val="2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</si>
  <si>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</si>
  <si>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</si>
  <si>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</si>
  <si>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</si>
  <si>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</si>
  <si>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</si>
  <si>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</si>
  <si>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</si>
  <si>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</si>
  <si>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</si>
  <si>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</si>
  <si>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</si>
  <si>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</si>
  <si>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indexed="8"/>
        <rFont val="Calibri"/>
        <family val="2"/>
      </rPr>
      <t xml:space="preserve"> </t>
    </r>
  </si>
  <si>
    <t>vnitřní/venkovní zázemí pro komunitní aktivity vedoucí k sociální inkluzi</t>
  </si>
  <si>
    <t>Základní škola Tvarožná Lhota, p.o.</t>
  </si>
  <si>
    <t>Obec Tvarožná Lhota</t>
  </si>
  <si>
    <t>Podpora digitální technologie a alternativní výuky v ZŠ</t>
  </si>
  <si>
    <t>JMK</t>
  </si>
  <si>
    <t>Veselí nad Moravou</t>
  </si>
  <si>
    <t>Pořízení stolních počítačů, interaktivního displeje, notebooků, vizualizérů, Ozobot evo, sada stavebnic VEX, tabletů, multifunkčního kopírovacího stroje, podlahy, výmalby, nábytku</t>
  </si>
  <si>
    <t>2 500 000</t>
  </si>
  <si>
    <t>léto 2024</t>
  </si>
  <si>
    <t xml:space="preserve">léto 2025 </t>
  </si>
  <si>
    <t>x</t>
  </si>
  <si>
    <t>příprava průzkumu trhu/ výběrového řízení</t>
  </si>
  <si>
    <t>není třeba</t>
  </si>
  <si>
    <t>Modernizace a vybavení školní družiny</t>
  </si>
  <si>
    <t>Pořízení ergonomického nábytku, podlaha, digitální a elektronické vybavení, relaxační prvky</t>
  </si>
  <si>
    <t>1 500 000</t>
  </si>
  <si>
    <t>*doplnění záměrů</t>
  </si>
  <si>
    <t>Základní škola a Mateřská škola Kněždub, okres Hodonín, p.o.</t>
  </si>
  <si>
    <t>Obec Kněždub</t>
  </si>
  <si>
    <t>Modernizace počítačové učebny a školní družiny v ZŠ Kněždub</t>
  </si>
  <si>
    <t>Rekonstrukce a vybavení PC učebny, ŠD</t>
  </si>
  <si>
    <t>4 200 000</t>
  </si>
  <si>
    <t xml:space="preserve">příprava průzkumu trhu/ výběrového řízení </t>
  </si>
  <si>
    <t>ZK</t>
  </si>
  <si>
    <t>Uherské Hradiště</t>
  </si>
  <si>
    <t>ne</t>
  </si>
  <si>
    <t>Město Hluk</t>
  </si>
  <si>
    <t>Mateřská škola Hluk, okr. UH, přísp. org.</t>
  </si>
  <si>
    <t>Vzdělávací infrastruktura, modernizace MŠ</t>
  </si>
  <si>
    <t>Zlínský</t>
  </si>
  <si>
    <t xml:space="preserve">Uherské Hradiště </t>
  </si>
  <si>
    <t>Hluk</t>
  </si>
  <si>
    <t>rozšíření kapacity MŠ s ohledem na hygienické požadavky, bezbariérovosti,úprava zázemí pro naplnění požadavků ŠVP včetně úpravy venkovních prostor na dvoře MŠ mezi budovami</t>
  </si>
  <si>
    <t>ano</t>
  </si>
  <si>
    <t>projekt</t>
  </si>
  <si>
    <t>Rozšíření kapacity MŠ a modernizace</t>
  </si>
  <si>
    <t>rozšíření kapacity MŠ s ohledem na hygienické požadavky a moderinazce prostor a učeben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</si>
  <si>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</si>
  <si>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</si>
  <si>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</si>
  <si>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r>
      <t xml:space="preserve">z toho předpokládané způsobilé výdaje </t>
    </r>
    <r>
      <rPr>
        <sz val="10"/>
        <rFont val="Calibri"/>
        <family val="2"/>
      </rPr>
      <t>EFRR</t>
    </r>
  </si>
  <si>
    <r>
      <t>zázemí pro školní poradenské pracoviště</t>
    </r>
    <r>
      <rPr>
        <sz val="10"/>
        <color indexed="8"/>
        <rFont val="Calibri"/>
        <family val="2"/>
      </rPr>
      <t xml:space="preserve"> </t>
    </r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</si>
  <si>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</si>
  <si>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</si>
  <si>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</si>
  <si>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Základní škola Hluk, okr. UH, přísp. org.</t>
  </si>
  <si>
    <t>Venkovní odborná učebna pro pracovní činnosti</t>
  </si>
  <si>
    <t xml:space="preserve">Vytvoření speciální učebny pro pracovní činnosti </t>
  </si>
  <si>
    <t xml:space="preserve">Schváleno ve Veselí nad Moravou dne 29.3.2023  Řídícím výborem MAP III. , předseda ŘV PhDr. Walter Bartoš Ph.D, MBA ………………………………………….… Podpis        
</t>
  </si>
  <si>
    <t xml:space="preserve">Schváleno ve Veselí nad Moravou dne 29.3.2023  Řídícím výborem MAP III. , předseda ŘV PhDr. Walter Bartoš Ph.D, MBA ………………………………………….… Podpis   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</si>
</sst>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0.0000"/>
    <numFmt numFmtId="17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1"/>
      <color indexed="62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sz val="11"/>
      <color theme="4" tint="-0.499969989061355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5" fillId="0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/>
    </xf>
    <xf numFmtId="0" fontId="11" fillId="0" borderId="0" xfId="36" applyFont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3" fontId="0" fillId="0" borderId="19" xfId="0" applyNumberFormat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3" fontId="0" fillId="33" borderId="21" xfId="0" applyNumberFormat="1" applyFill="1" applyBorder="1" applyAlignment="1">
      <alignment wrapText="1"/>
    </xf>
    <xf numFmtId="3" fontId="0" fillId="33" borderId="22" xfId="0" applyNumberFormat="1" applyFill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5" fillId="0" borderId="23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" fontId="55" fillId="0" borderId="25" xfId="0" applyNumberFormat="1" applyFont="1" applyBorder="1" applyAlignment="1">
      <alignment horizontal="center" vertical="center" wrapText="1"/>
    </xf>
    <xf numFmtId="1" fontId="55" fillId="0" borderId="26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3" fontId="55" fillId="0" borderId="24" xfId="34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3" fontId="0" fillId="33" borderId="25" xfId="0" applyNumberFormat="1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top" wrapText="1"/>
    </xf>
    <xf numFmtId="0" fontId="56" fillId="0" borderId="31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0" fontId="56" fillId="33" borderId="41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6" fillId="33" borderId="49" xfId="0" applyFont="1" applyFill="1" applyBorder="1" applyAlignment="1">
      <alignment horizontal="center" vertical="center" wrapText="1"/>
    </xf>
    <xf numFmtId="0" fontId="56" fillId="33" borderId="4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 textRotation="90"/>
    </xf>
    <xf numFmtId="3" fontId="8" fillId="0" borderId="25" xfId="0" applyNumberFormat="1" applyFont="1" applyBorder="1" applyAlignment="1">
      <alignment horizontal="center" vertical="center" textRotation="90"/>
    </xf>
    <xf numFmtId="3" fontId="8" fillId="0" borderId="25" xfId="0" applyNumberFormat="1" applyFont="1" applyFill="1" applyBorder="1" applyAlignment="1">
      <alignment horizontal="center" vertical="center" textRotation="90"/>
    </xf>
    <xf numFmtId="3" fontId="55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276225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8575" y="1285875"/>
          <a:ext cx="10239375" cy="2133600"/>
        </a:xfrm>
        <a:prstGeom prst="rect">
          <a:avLst/>
        </a:prstGeom>
        <a:solidFill>
          <a:srgbClr val="D0CEC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výzvě IROP na základní školy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bude muset být projekt zaměřen alespoň na jednu z následujících aktivit (typy projektu, které musí být zaškrtnuty v SR MAP):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odborné učebny s vazbou na podporovanou oblast;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konektivita;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budování zázemí družin a školních klubů;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 v případě projektů CLLD rekonstrukce učeben neúplných škol.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21">
      <c r="A1" s="27" t="s">
        <v>0</v>
      </c>
    </row>
    <row r="2" s="1" customFormat="1" ht="21">
      <c r="A2" s="27"/>
    </row>
    <row r="3" ht="15">
      <c r="A3" s="43" t="s">
        <v>1</v>
      </c>
    </row>
    <row r="4" ht="15">
      <c r="A4" s="25" t="s">
        <v>2</v>
      </c>
    </row>
    <row r="5" ht="15">
      <c r="A5" s="25" t="s">
        <v>3</v>
      </c>
    </row>
    <row r="6" s="1" customFormat="1" ht="15">
      <c r="A6" s="25"/>
    </row>
    <row r="7" s="1" customFormat="1" ht="15">
      <c r="A7" s="25"/>
    </row>
    <row r="8" ht="130.5" customHeight="1">
      <c r="A8" s="6"/>
    </row>
    <row r="9" s="1" customFormat="1" ht="38.25" customHeight="1">
      <c r="A9" s="6"/>
    </row>
    <row r="10" ht="15">
      <c r="A10" s="26" t="s">
        <v>4</v>
      </c>
    </row>
    <row r="11" ht="15">
      <c r="A11" s="1" t="s">
        <v>5</v>
      </c>
    </row>
    <row r="12" ht="15">
      <c r="A12" s="1" t="s">
        <v>6</v>
      </c>
    </row>
    <row r="14" ht="15">
      <c r="A14" s="26" t="s">
        <v>7</v>
      </c>
    </row>
    <row r="15" ht="15">
      <c r="A15" s="1" t="s">
        <v>8</v>
      </c>
    </row>
    <row r="17" ht="15">
      <c r="A17" s="43" t="s">
        <v>9</v>
      </c>
    </row>
    <row r="18" ht="15">
      <c r="A18" s="25" t="s">
        <v>10</v>
      </c>
    </row>
    <row r="19" ht="15">
      <c r="A19" s="44" t="s">
        <v>80</v>
      </c>
    </row>
  </sheetData>
  <sheetProtection/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rintOptions/>
  <pageMargins left="0.7" right="0.7" top="0.787401575" bottom="0.787401575" header="0.3" footer="0.3"/>
  <pageSetup fitToHeight="1" fitToWidth="1" horizontalDpi="600" verticalDpi="600" orientation="landscape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zoomScalePageLayoutView="0" workbookViewId="0" topLeftCell="A1">
      <selection activeCell="E9" sqref="E9"/>
    </sheetView>
  </sheetViews>
  <sheetFormatPr defaultColWidth="9.28125" defaultRowHeight="15"/>
  <cols>
    <col min="1" max="1" width="7.28125" style="1" customWidth="1"/>
    <col min="2" max="2" width="11.57421875" style="1" customWidth="1"/>
    <col min="3" max="3" width="9.28125" style="1" customWidth="1"/>
    <col min="4" max="4" width="11.28125" style="1" bestFit="1" customWidth="1"/>
    <col min="5" max="6" width="12.421875" style="1" bestFit="1" customWidth="1"/>
    <col min="7" max="7" width="21.00390625" style="1" customWidth="1"/>
    <col min="8" max="9" width="12.8515625" style="1" customWidth="1"/>
    <col min="10" max="10" width="11.7109375" style="1" customWidth="1"/>
    <col min="11" max="11" width="39.421875" style="1" customWidth="1"/>
    <col min="12" max="12" width="12.28125" style="1" bestFit="1" customWidth="1"/>
    <col min="13" max="13" width="10.28125" style="1" customWidth="1"/>
    <col min="14" max="15" width="9.421875" style="1" bestFit="1" customWidth="1"/>
    <col min="16" max="16" width="13.7109375" style="1" customWidth="1"/>
    <col min="17" max="17" width="13.28125" style="1" customWidth="1"/>
    <col min="18" max="18" width="10.28125" style="1" customWidth="1"/>
    <col min="19" max="16384" width="9.28125" style="1" customWidth="1"/>
  </cols>
  <sheetData>
    <row r="1" spans="1:19" ht="19.5" thickBot="1">
      <c r="A1" s="135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" customHeight="1">
      <c r="A2" s="123" t="s">
        <v>12</v>
      </c>
      <c r="B2" s="138" t="s">
        <v>13</v>
      </c>
      <c r="C2" s="139"/>
      <c r="D2" s="139"/>
      <c r="E2" s="139"/>
      <c r="F2" s="140"/>
      <c r="G2" s="123" t="s">
        <v>14</v>
      </c>
      <c r="H2" s="127" t="s">
        <v>15</v>
      </c>
      <c r="I2" s="129" t="s">
        <v>79</v>
      </c>
      <c r="J2" s="123" t="s">
        <v>16</v>
      </c>
      <c r="K2" s="123" t="s">
        <v>17</v>
      </c>
      <c r="L2" s="125" t="s">
        <v>18</v>
      </c>
      <c r="M2" s="126"/>
      <c r="N2" s="131" t="s">
        <v>19</v>
      </c>
      <c r="O2" s="132"/>
      <c r="P2" s="133" t="s">
        <v>20</v>
      </c>
      <c r="Q2" s="134"/>
      <c r="R2" s="131" t="s">
        <v>21</v>
      </c>
      <c r="S2" s="132"/>
    </row>
    <row r="3" spans="1:19" ht="102.75" thickBot="1">
      <c r="A3" s="124"/>
      <c r="B3" s="11" t="s">
        <v>22</v>
      </c>
      <c r="C3" s="12" t="s">
        <v>23</v>
      </c>
      <c r="D3" s="12" t="s">
        <v>24</v>
      </c>
      <c r="E3" s="12" t="s">
        <v>25</v>
      </c>
      <c r="F3" s="13" t="s">
        <v>26</v>
      </c>
      <c r="G3" s="124"/>
      <c r="H3" s="128"/>
      <c r="I3" s="130"/>
      <c r="J3" s="124"/>
      <c r="K3" s="124"/>
      <c r="L3" s="21" t="s">
        <v>27</v>
      </c>
      <c r="M3" s="22" t="s">
        <v>28</v>
      </c>
      <c r="N3" s="28" t="s">
        <v>29</v>
      </c>
      <c r="O3" s="29" t="s">
        <v>30</v>
      </c>
      <c r="P3" s="7" t="s">
        <v>31</v>
      </c>
      <c r="Q3" s="19" t="s">
        <v>32</v>
      </c>
      <c r="R3" s="23" t="s">
        <v>33</v>
      </c>
      <c r="S3" s="29" t="s">
        <v>34</v>
      </c>
    </row>
    <row r="4" spans="1:19" ht="70.5" customHeight="1" thickBot="1">
      <c r="A4" s="82"/>
      <c r="B4" s="83"/>
      <c r="C4" s="84"/>
      <c r="D4" s="85"/>
      <c r="E4" s="85"/>
      <c r="F4" s="86"/>
      <c r="G4" s="87"/>
      <c r="H4" s="88"/>
      <c r="I4" s="89"/>
      <c r="J4" s="89"/>
      <c r="K4" s="89"/>
      <c r="L4" s="90"/>
      <c r="M4" s="91"/>
      <c r="N4" s="92"/>
      <c r="O4" s="91"/>
      <c r="P4" s="92"/>
      <c r="Q4" s="91"/>
      <c r="R4" s="89"/>
      <c r="S4" s="89"/>
    </row>
    <row r="5" spans="1:19" ht="87" customHeight="1" thickBot="1">
      <c r="A5" s="82"/>
      <c r="B5" s="83"/>
      <c r="C5" s="84"/>
      <c r="D5" s="85"/>
      <c r="E5" s="85"/>
      <c r="F5" s="86"/>
      <c r="G5" s="87"/>
      <c r="H5" s="88"/>
      <c r="I5" s="89"/>
      <c r="J5" s="89"/>
      <c r="K5" s="89"/>
      <c r="L5" s="90"/>
      <c r="M5" s="91"/>
      <c r="N5" s="92"/>
      <c r="O5" s="91"/>
      <c r="P5" s="92"/>
      <c r="Q5" s="91"/>
      <c r="R5" s="89"/>
      <c r="S5" s="89"/>
    </row>
    <row r="10" ht="15">
      <c r="A10" s="6"/>
    </row>
    <row r="13" ht="15">
      <c r="A13" s="9"/>
    </row>
    <row r="18" ht="15">
      <c r="A18" s="9"/>
    </row>
    <row r="19" spans="1:2" ht="15">
      <c r="A19" s="9"/>
      <c r="B19" s="9"/>
    </row>
    <row r="20" ht="15">
      <c r="A20" s="9"/>
    </row>
    <row r="24" s="45" customFormat="1" ht="15">
      <c r="A24" s="25"/>
    </row>
    <row r="26" ht="15">
      <c r="A26" s="25"/>
    </row>
  </sheetData>
  <sheetProtection/>
  <mergeCells count="12"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</mergeCells>
  <printOptions/>
  <pageMargins left="0.7" right="0.7" top="0.787401575" bottom="0.787401575" header="0.3" footer="0.3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N8" sqref="N8"/>
    </sheetView>
  </sheetViews>
  <sheetFormatPr defaultColWidth="9.28125" defaultRowHeight="15"/>
  <cols>
    <col min="1" max="1" width="7.28125" style="1" customWidth="1"/>
    <col min="2" max="3" width="9.28125" style="1" customWidth="1"/>
    <col min="4" max="5" width="10.00390625" style="1" bestFit="1" customWidth="1"/>
    <col min="6" max="6" width="11.421875" style="1" customWidth="1"/>
    <col min="7" max="7" width="21.00390625" style="1" customWidth="1"/>
    <col min="8" max="9" width="12.8515625" style="1" customWidth="1"/>
    <col min="10" max="10" width="11.7109375" style="1" customWidth="1"/>
    <col min="11" max="11" width="39.421875" style="1" customWidth="1"/>
    <col min="12" max="12" width="12.8515625" style="1" customWidth="1"/>
    <col min="13" max="13" width="10.28125" style="1" customWidth="1"/>
    <col min="14" max="15" width="9.28125" style="1" customWidth="1"/>
    <col min="16" max="16" width="13.7109375" style="1" customWidth="1"/>
    <col min="17" max="17" width="13.28125" style="1" customWidth="1"/>
    <col min="18" max="18" width="10.28125" style="1" customWidth="1"/>
    <col min="19" max="16384" width="9.28125" style="1" customWidth="1"/>
  </cols>
  <sheetData>
    <row r="1" spans="1:19" ht="19.5" thickBot="1">
      <c r="A1" s="135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" customHeight="1">
      <c r="A2" s="123" t="s">
        <v>12</v>
      </c>
      <c r="B2" s="138" t="s">
        <v>13</v>
      </c>
      <c r="C2" s="139"/>
      <c r="D2" s="139"/>
      <c r="E2" s="139"/>
      <c r="F2" s="140"/>
      <c r="G2" s="123" t="s">
        <v>14</v>
      </c>
      <c r="H2" s="123" t="s">
        <v>15</v>
      </c>
      <c r="I2" s="147" t="s">
        <v>79</v>
      </c>
      <c r="J2" s="123" t="s">
        <v>16</v>
      </c>
      <c r="K2" s="123" t="s">
        <v>17</v>
      </c>
      <c r="L2" s="143" t="s">
        <v>18</v>
      </c>
      <c r="M2" s="144"/>
      <c r="N2" s="145" t="s">
        <v>19</v>
      </c>
      <c r="O2" s="146"/>
      <c r="P2" s="138" t="s">
        <v>20</v>
      </c>
      <c r="Q2" s="140"/>
      <c r="R2" s="145" t="s">
        <v>21</v>
      </c>
      <c r="S2" s="146"/>
    </row>
    <row r="3" spans="1:19" ht="102.75" thickBot="1">
      <c r="A3" s="124"/>
      <c r="B3" s="11" t="s">
        <v>22</v>
      </c>
      <c r="C3" s="12" t="s">
        <v>23</v>
      </c>
      <c r="D3" s="12" t="s">
        <v>24</v>
      </c>
      <c r="E3" s="12" t="s">
        <v>25</v>
      </c>
      <c r="F3" s="13" t="s">
        <v>26</v>
      </c>
      <c r="G3" s="124"/>
      <c r="H3" s="124"/>
      <c r="I3" s="148"/>
      <c r="J3" s="124"/>
      <c r="K3" s="124"/>
      <c r="L3" s="77" t="s">
        <v>27</v>
      </c>
      <c r="M3" s="78" t="s">
        <v>28</v>
      </c>
      <c r="N3" s="7" t="s">
        <v>29</v>
      </c>
      <c r="O3" s="79" t="s">
        <v>30</v>
      </c>
      <c r="P3" s="7" t="s">
        <v>31</v>
      </c>
      <c r="Q3" s="19" t="s">
        <v>32</v>
      </c>
      <c r="R3" s="80" t="s">
        <v>33</v>
      </c>
      <c r="S3" s="79" t="s">
        <v>34</v>
      </c>
    </row>
    <row r="4" spans="1:19" ht="51.75" thickBot="1">
      <c r="A4" s="82">
        <v>1</v>
      </c>
      <c r="B4" s="83" t="s">
        <v>122</v>
      </c>
      <c r="C4" s="84" t="s">
        <v>121</v>
      </c>
      <c r="D4" s="85">
        <v>71008730</v>
      </c>
      <c r="E4" s="85">
        <v>107612399</v>
      </c>
      <c r="F4" s="86">
        <v>600123278</v>
      </c>
      <c r="G4" s="87" t="s">
        <v>123</v>
      </c>
      <c r="H4" s="88" t="s">
        <v>118</v>
      </c>
      <c r="I4" s="89" t="s">
        <v>125</v>
      </c>
      <c r="J4" s="89" t="s">
        <v>126</v>
      </c>
      <c r="K4" s="89" t="s">
        <v>127</v>
      </c>
      <c r="L4" s="90">
        <v>55000000</v>
      </c>
      <c r="M4" s="260">
        <f>L4*0.85</f>
        <v>46750000</v>
      </c>
      <c r="N4" s="92">
        <v>2023</v>
      </c>
      <c r="O4" s="91">
        <v>2026</v>
      </c>
      <c r="P4" s="92" t="s">
        <v>128</v>
      </c>
      <c r="Q4" s="91" t="s">
        <v>128</v>
      </c>
      <c r="R4" s="89" t="s">
        <v>129</v>
      </c>
      <c r="S4" s="89" t="s">
        <v>120</v>
      </c>
    </row>
    <row r="5" spans="1:19" ht="51.75" thickBot="1">
      <c r="A5" s="82">
        <v>2</v>
      </c>
      <c r="B5" s="83" t="s">
        <v>122</v>
      </c>
      <c r="C5" s="84" t="s">
        <v>121</v>
      </c>
      <c r="D5" s="85">
        <v>71008730</v>
      </c>
      <c r="E5" s="85">
        <v>107612399</v>
      </c>
      <c r="F5" s="86">
        <v>600123278</v>
      </c>
      <c r="G5" s="87" t="s">
        <v>130</v>
      </c>
      <c r="H5" s="88" t="s">
        <v>118</v>
      </c>
      <c r="I5" s="89" t="s">
        <v>125</v>
      </c>
      <c r="J5" s="89" t="s">
        <v>126</v>
      </c>
      <c r="K5" s="89" t="s">
        <v>131</v>
      </c>
      <c r="L5" s="90">
        <v>5000000</v>
      </c>
      <c r="M5" s="260">
        <f>L5*0.85</f>
        <v>4250000</v>
      </c>
      <c r="N5" s="92">
        <v>2023</v>
      </c>
      <c r="O5" s="91">
        <v>2026</v>
      </c>
      <c r="P5" s="92" t="s">
        <v>128</v>
      </c>
      <c r="Q5" s="91" t="s">
        <v>128</v>
      </c>
      <c r="R5" s="89"/>
      <c r="S5" s="89"/>
    </row>
    <row r="6" spans="1:19" ht="15.75" thickBot="1">
      <c r="A6" s="32"/>
      <c r="B6" s="38"/>
      <c r="C6" s="39"/>
      <c r="D6" s="39"/>
      <c r="E6" s="39"/>
      <c r="F6" s="40"/>
      <c r="G6" s="42"/>
      <c r="H6" s="42"/>
      <c r="I6" s="42"/>
      <c r="J6" s="42"/>
      <c r="K6" s="42"/>
      <c r="L6" s="38"/>
      <c r="M6" s="40"/>
      <c r="N6" s="38"/>
      <c r="O6" s="40"/>
      <c r="P6" s="38"/>
      <c r="Q6" s="40"/>
      <c r="R6" s="42"/>
      <c r="S6" s="42"/>
    </row>
    <row r="10" spans="1:11" ht="15">
      <c r="A10" s="141" t="s">
        <v>143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5" ht="15">
      <c r="A15" s="9" t="s">
        <v>37</v>
      </c>
    </row>
    <row r="16" spans="1:2" ht="15">
      <c r="A16" s="9" t="s">
        <v>38</v>
      </c>
      <c r="B16" s="9"/>
    </row>
    <row r="17" ht="15">
      <c r="A17" s="9" t="s">
        <v>39</v>
      </c>
    </row>
    <row r="19" ht="15">
      <c r="A19" s="1" t="s">
        <v>40</v>
      </c>
    </row>
    <row r="21" s="45" customFormat="1" ht="15">
      <c r="A21" s="25" t="s">
        <v>41</v>
      </c>
    </row>
    <row r="23" ht="15">
      <c r="A23" s="25" t="s">
        <v>42</v>
      </c>
    </row>
  </sheetData>
  <sheetProtection/>
  <mergeCells count="13"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A10:K10"/>
    <mergeCell ref="L2:M2"/>
    <mergeCell ref="N2:O2"/>
    <mergeCell ref="P2:Q2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69" zoomScaleNormal="69" zoomScalePageLayoutView="0" workbookViewId="0" topLeftCell="A7">
      <selection activeCell="A1" sqref="A1:Z18"/>
    </sheetView>
  </sheetViews>
  <sheetFormatPr defaultColWidth="9.28125" defaultRowHeight="15"/>
  <cols>
    <col min="1" max="1" width="6.57421875" style="1" customWidth="1"/>
    <col min="2" max="2" width="10.8515625" style="1" customWidth="1"/>
    <col min="3" max="3" width="9.28125" style="1" customWidth="1"/>
    <col min="4" max="4" width="11.57421875" style="1" bestFit="1" customWidth="1"/>
    <col min="5" max="5" width="14.28125" style="1" bestFit="1" customWidth="1"/>
    <col min="6" max="6" width="12.8515625" style="1" bestFit="1" customWidth="1"/>
    <col min="7" max="7" width="16.28125" style="1" customWidth="1"/>
    <col min="8" max="9" width="14.28125" style="1" customWidth="1"/>
    <col min="10" max="10" width="14.7109375" style="1" customWidth="1"/>
    <col min="11" max="11" width="15.57421875" style="1" customWidth="1"/>
    <col min="12" max="12" width="9.28125" style="1" customWidth="1"/>
    <col min="13" max="13" width="10.421875" style="1" customWidth="1"/>
    <col min="14" max="15" width="9.28125" style="1" customWidth="1"/>
    <col min="16" max="16" width="8.421875" style="1" customWidth="1"/>
    <col min="17" max="19" width="10.421875" style="1" customWidth="1"/>
    <col min="20" max="21" width="13.421875" style="1" customWidth="1"/>
    <col min="22" max="23" width="14.00390625" style="1" customWidth="1"/>
    <col min="24" max="24" width="12.28125" style="1" customWidth="1"/>
    <col min="25" max="25" width="11.00390625" style="1" customWidth="1"/>
    <col min="26" max="26" width="10.28125" style="1" customWidth="1"/>
    <col min="27" max="27" width="9.28125" style="1" customWidth="1"/>
    <col min="28" max="28" width="20.00390625" style="1" customWidth="1"/>
    <col min="29" max="16384" width="9.28125" style="1" customWidth="1"/>
  </cols>
  <sheetData>
    <row r="1" spans="1:27" ht="18" customHeight="1" thickBot="1">
      <c r="A1" s="149" t="s">
        <v>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1"/>
      <c r="AA1" s="95"/>
    </row>
    <row r="2" spans="1:27" s="3" customFormat="1" ht="28.5" customHeight="1" thickBot="1">
      <c r="A2" s="152" t="s">
        <v>12</v>
      </c>
      <c r="B2" s="169" t="s">
        <v>13</v>
      </c>
      <c r="C2" s="170"/>
      <c r="D2" s="170"/>
      <c r="E2" s="170"/>
      <c r="F2" s="171"/>
      <c r="G2" s="159" t="s">
        <v>14</v>
      </c>
      <c r="H2" s="176" t="s">
        <v>44</v>
      </c>
      <c r="I2" s="129" t="s">
        <v>79</v>
      </c>
      <c r="J2" s="152" t="s">
        <v>16</v>
      </c>
      <c r="K2" s="166" t="s">
        <v>17</v>
      </c>
      <c r="L2" s="172" t="s">
        <v>132</v>
      </c>
      <c r="M2" s="173"/>
      <c r="N2" s="174" t="s">
        <v>133</v>
      </c>
      <c r="O2" s="175"/>
      <c r="P2" s="192" t="s">
        <v>134</v>
      </c>
      <c r="Q2" s="193"/>
      <c r="R2" s="193"/>
      <c r="S2" s="193"/>
      <c r="T2" s="193"/>
      <c r="U2" s="193"/>
      <c r="V2" s="193"/>
      <c r="W2" s="194"/>
      <c r="X2" s="194"/>
      <c r="Y2" s="131" t="s">
        <v>21</v>
      </c>
      <c r="Z2" s="132"/>
      <c r="AA2" s="96"/>
    </row>
    <row r="3" spans="1:27" ht="14.25" customHeight="1">
      <c r="A3" s="153"/>
      <c r="B3" s="159" t="s">
        <v>22</v>
      </c>
      <c r="C3" s="155" t="s">
        <v>23</v>
      </c>
      <c r="D3" s="155" t="s">
        <v>24</v>
      </c>
      <c r="E3" s="155" t="s">
        <v>25</v>
      </c>
      <c r="F3" s="157" t="s">
        <v>26</v>
      </c>
      <c r="G3" s="160"/>
      <c r="H3" s="177"/>
      <c r="I3" s="179"/>
      <c r="J3" s="153"/>
      <c r="K3" s="167"/>
      <c r="L3" s="184" t="s">
        <v>27</v>
      </c>
      <c r="M3" s="186" t="s">
        <v>135</v>
      </c>
      <c r="N3" s="188" t="s">
        <v>29</v>
      </c>
      <c r="O3" s="189" t="s">
        <v>30</v>
      </c>
      <c r="P3" s="138" t="s">
        <v>48</v>
      </c>
      <c r="Q3" s="139"/>
      <c r="R3" s="139"/>
      <c r="S3" s="140"/>
      <c r="T3" s="162" t="s">
        <v>49</v>
      </c>
      <c r="U3" s="164" t="s">
        <v>136</v>
      </c>
      <c r="V3" s="164" t="s">
        <v>95</v>
      </c>
      <c r="W3" s="162" t="s">
        <v>50</v>
      </c>
      <c r="X3" s="190" t="s">
        <v>81</v>
      </c>
      <c r="Y3" s="180" t="s">
        <v>33</v>
      </c>
      <c r="Z3" s="182" t="s">
        <v>34</v>
      </c>
      <c r="AA3" s="95"/>
    </row>
    <row r="4" spans="1:27" ht="120" customHeight="1" thickBot="1">
      <c r="A4" s="154"/>
      <c r="B4" s="161"/>
      <c r="C4" s="156"/>
      <c r="D4" s="156"/>
      <c r="E4" s="156"/>
      <c r="F4" s="158"/>
      <c r="G4" s="161"/>
      <c r="H4" s="178"/>
      <c r="I4" s="130"/>
      <c r="J4" s="154"/>
      <c r="K4" s="168"/>
      <c r="L4" s="185"/>
      <c r="M4" s="187"/>
      <c r="N4" s="185"/>
      <c r="O4" s="187"/>
      <c r="P4" s="66" t="s">
        <v>73</v>
      </c>
      <c r="Q4" s="93" t="s">
        <v>137</v>
      </c>
      <c r="R4" s="93" t="s">
        <v>138</v>
      </c>
      <c r="S4" s="94" t="s">
        <v>139</v>
      </c>
      <c r="T4" s="163"/>
      <c r="U4" s="165"/>
      <c r="V4" s="165"/>
      <c r="W4" s="163"/>
      <c r="X4" s="191"/>
      <c r="Y4" s="181"/>
      <c r="Z4" s="183"/>
      <c r="AA4" s="95"/>
    </row>
    <row r="5" spans="1:27" s="81" customFormat="1" ht="204" customHeight="1" thickBot="1">
      <c r="A5" s="111">
        <v>1</v>
      </c>
      <c r="B5" s="112" t="s">
        <v>96</v>
      </c>
      <c r="C5" s="112" t="s">
        <v>97</v>
      </c>
      <c r="D5" s="113">
        <v>72554304</v>
      </c>
      <c r="E5" s="113">
        <v>1418600567</v>
      </c>
      <c r="F5" s="113">
        <v>691004111</v>
      </c>
      <c r="G5" s="112" t="s">
        <v>98</v>
      </c>
      <c r="H5" s="113" t="s">
        <v>99</v>
      </c>
      <c r="I5" s="113" t="s">
        <v>100</v>
      </c>
      <c r="J5" s="113" t="s">
        <v>97</v>
      </c>
      <c r="K5" s="113" t="s">
        <v>101</v>
      </c>
      <c r="L5" s="114" t="s">
        <v>102</v>
      </c>
      <c r="M5" s="257">
        <v>1750000</v>
      </c>
      <c r="N5" s="114" t="s">
        <v>103</v>
      </c>
      <c r="O5" s="114" t="s">
        <v>104</v>
      </c>
      <c r="P5" s="115" t="s">
        <v>105</v>
      </c>
      <c r="Q5" s="115" t="s">
        <v>105</v>
      </c>
      <c r="R5" s="115"/>
      <c r="S5" s="115" t="s">
        <v>105</v>
      </c>
      <c r="T5" s="115" t="s">
        <v>105</v>
      </c>
      <c r="U5" s="115"/>
      <c r="V5" s="115"/>
      <c r="W5" s="115"/>
      <c r="X5" s="115" t="s">
        <v>105</v>
      </c>
      <c r="Y5" s="113" t="s">
        <v>106</v>
      </c>
      <c r="Z5" s="116" t="s">
        <v>107</v>
      </c>
      <c r="AA5" s="97" t="s">
        <v>111</v>
      </c>
    </row>
    <row r="6" spans="1:27" ht="205.5" customHeight="1" thickBot="1">
      <c r="A6" s="111">
        <v>2</v>
      </c>
      <c r="B6" s="112" t="s">
        <v>96</v>
      </c>
      <c r="C6" s="112" t="s">
        <v>97</v>
      </c>
      <c r="D6" s="113">
        <v>72554304</v>
      </c>
      <c r="E6" s="113">
        <v>1418600567</v>
      </c>
      <c r="F6" s="113">
        <v>691004111</v>
      </c>
      <c r="G6" s="112" t="s">
        <v>108</v>
      </c>
      <c r="H6" s="113" t="s">
        <v>99</v>
      </c>
      <c r="I6" s="113" t="s">
        <v>100</v>
      </c>
      <c r="J6" s="113" t="s">
        <v>97</v>
      </c>
      <c r="K6" s="113" t="s">
        <v>109</v>
      </c>
      <c r="L6" s="114" t="s">
        <v>110</v>
      </c>
      <c r="M6" s="257">
        <v>1050000</v>
      </c>
      <c r="N6" s="114" t="s">
        <v>103</v>
      </c>
      <c r="O6" s="114" t="s">
        <v>104</v>
      </c>
      <c r="P6" s="115" t="s">
        <v>105</v>
      </c>
      <c r="Q6" s="115" t="s">
        <v>105</v>
      </c>
      <c r="R6" s="115" t="s">
        <v>105</v>
      </c>
      <c r="S6" s="115" t="s">
        <v>105</v>
      </c>
      <c r="T6" s="115" t="s">
        <v>105</v>
      </c>
      <c r="U6" s="115" t="s">
        <v>105</v>
      </c>
      <c r="V6" s="115"/>
      <c r="W6" s="115" t="s">
        <v>105</v>
      </c>
      <c r="X6" s="115" t="s">
        <v>105</v>
      </c>
      <c r="Y6" s="113" t="s">
        <v>106</v>
      </c>
      <c r="Z6" s="116" t="s">
        <v>107</v>
      </c>
      <c r="AA6" s="97" t="s">
        <v>111</v>
      </c>
    </row>
    <row r="7" spans="1:27" ht="205.5" customHeight="1" thickBot="1">
      <c r="A7" s="98">
        <v>3</v>
      </c>
      <c r="B7" s="99" t="s">
        <v>112</v>
      </c>
      <c r="C7" s="100" t="s">
        <v>113</v>
      </c>
      <c r="D7" s="100">
        <v>75020009</v>
      </c>
      <c r="E7" s="100">
        <v>102379921</v>
      </c>
      <c r="F7" s="100">
        <v>600115739</v>
      </c>
      <c r="G7" s="99" t="s">
        <v>114</v>
      </c>
      <c r="H7" s="100" t="s">
        <v>99</v>
      </c>
      <c r="I7" s="100" t="s">
        <v>100</v>
      </c>
      <c r="J7" s="100" t="s">
        <v>113</v>
      </c>
      <c r="K7" s="100" t="s">
        <v>115</v>
      </c>
      <c r="L7" s="101" t="s">
        <v>116</v>
      </c>
      <c r="M7" s="258">
        <v>2940000</v>
      </c>
      <c r="N7" s="102">
        <v>2024</v>
      </c>
      <c r="O7" s="102">
        <v>2024</v>
      </c>
      <c r="P7" s="102" t="s">
        <v>105</v>
      </c>
      <c r="Q7" s="102" t="s">
        <v>105</v>
      </c>
      <c r="R7" s="102" t="s">
        <v>105</v>
      </c>
      <c r="S7" s="102" t="s">
        <v>105</v>
      </c>
      <c r="T7" s="102"/>
      <c r="U7" s="102"/>
      <c r="V7" s="102"/>
      <c r="W7" s="102" t="s">
        <v>105</v>
      </c>
      <c r="X7" s="102"/>
      <c r="Y7" s="100" t="s">
        <v>117</v>
      </c>
      <c r="Z7" s="103" t="s">
        <v>107</v>
      </c>
      <c r="AA7" s="97" t="s">
        <v>111</v>
      </c>
    </row>
    <row r="8" spans="1:27" ht="205.5" customHeight="1" thickBot="1">
      <c r="A8" s="117">
        <v>4</v>
      </c>
      <c r="B8" s="118" t="s">
        <v>112</v>
      </c>
      <c r="C8" s="119" t="s">
        <v>113</v>
      </c>
      <c r="D8" s="119">
        <v>75020009</v>
      </c>
      <c r="E8" s="119">
        <v>102379921</v>
      </c>
      <c r="F8" s="119">
        <v>600115739</v>
      </c>
      <c r="G8" s="118" t="s">
        <v>114</v>
      </c>
      <c r="H8" s="119" t="s">
        <v>99</v>
      </c>
      <c r="I8" s="119" t="s">
        <v>100</v>
      </c>
      <c r="J8" s="119" t="s">
        <v>113</v>
      </c>
      <c r="K8" s="119" t="s">
        <v>115</v>
      </c>
      <c r="L8" s="120" t="s">
        <v>116</v>
      </c>
      <c r="M8" s="259">
        <v>2940000</v>
      </c>
      <c r="N8" s="121">
        <v>2024</v>
      </c>
      <c r="O8" s="121">
        <v>2024</v>
      </c>
      <c r="P8" s="121" t="s">
        <v>105</v>
      </c>
      <c r="Q8" s="121" t="s">
        <v>105</v>
      </c>
      <c r="R8" s="121" t="s">
        <v>105</v>
      </c>
      <c r="S8" s="121" t="s">
        <v>105</v>
      </c>
      <c r="T8" s="121" t="s">
        <v>105</v>
      </c>
      <c r="U8" s="121"/>
      <c r="V8" s="121"/>
      <c r="W8" s="121" t="s">
        <v>105</v>
      </c>
      <c r="X8" s="121"/>
      <c r="Y8" s="119" t="s">
        <v>117</v>
      </c>
      <c r="Z8" s="122" t="s">
        <v>107</v>
      </c>
      <c r="AA8" s="104" t="s">
        <v>111</v>
      </c>
    </row>
    <row r="11" spans="3:6" ht="15">
      <c r="C11" s="9"/>
      <c r="D11" s="9"/>
      <c r="E11" s="9"/>
      <c r="F11" s="9"/>
    </row>
    <row r="12" spans="1:14" ht="15">
      <c r="A12" s="142" t="s">
        <v>144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3:6" ht="15">
      <c r="C13" s="9"/>
      <c r="D13" s="9"/>
      <c r="E13" s="9"/>
      <c r="F13" s="9"/>
    </row>
    <row r="14" ht="15">
      <c r="F14" s="9"/>
    </row>
    <row r="15" spans="3:6" ht="15">
      <c r="C15" s="9"/>
      <c r="D15" s="9"/>
      <c r="E15" s="9"/>
      <c r="F15" s="9"/>
    </row>
    <row r="16" spans="3:6" ht="15">
      <c r="C16" s="9"/>
      <c r="D16" s="9"/>
      <c r="E16" s="9"/>
      <c r="F16" s="9"/>
    </row>
    <row r="17" spans="3:6" ht="15">
      <c r="C17" s="9"/>
      <c r="D17" s="9"/>
      <c r="E17" s="9"/>
      <c r="F17" s="9"/>
    </row>
    <row r="18" spans="3:6" ht="15">
      <c r="C18" s="9"/>
      <c r="D18" s="9"/>
      <c r="E18" s="9"/>
      <c r="F18" s="9"/>
    </row>
    <row r="19" spans="1:2" ht="15">
      <c r="A19" s="9"/>
      <c r="B19" s="9"/>
    </row>
    <row r="20" spans="1:2" ht="15">
      <c r="A20" s="16"/>
      <c r="B20" s="9"/>
    </row>
    <row r="21" spans="1:2" ht="15">
      <c r="A21" s="9"/>
      <c r="B21" s="9"/>
    </row>
    <row r="22" spans="1:2" ht="15">
      <c r="A22" s="9"/>
      <c r="B22" s="9"/>
    </row>
    <row r="24" ht="15">
      <c r="B24" s="9"/>
    </row>
    <row r="25" ht="15">
      <c r="B25" s="9"/>
    </row>
    <row r="26" spans="1:8" ht="15">
      <c r="A26" s="47"/>
      <c r="B26" s="47"/>
      <c r="C26" s="47"/>
      <c r="D26" s="47"/>
      <c r="E26" s="47"/>
      <c r="F26" s="47"/>
      <c r="G26" s="47"/>
      <c r="H26" s="47"/>
    </row>
    <row r="27" spans="1:8" ht="15">
      <c r="A27" s="47"/>
      <c r="B27" s="47"/>
      <c r="C27" s="47"/>
      <c r="D27" s="47"/>
      <c r="E27" s="47"/>
      <c r="F27" s="47"/>
      <c r="G27" s="47"/>
      <c r="H27" s="47"/>
    </row>
    <row r="28" spans="1:8" ht="15">
      <c r="A28" s="47"/>
      <c r="B28" s="47"/>
      <c r="C28" s="47"/>
      <c r="D28" s="47"/>
      <c r="E28" s="47"/>
      <c r="F28" s="47"/>
      <c r="G28" s="47"/>
      <c r="H28" s="47"/>
    </row>
    <row r="29" spans="1:8" ht="15">
      <c r="A29" s="47"/>
      <c r="B29" s="47"/>
      <c r="C29" s="47"/>
      <c r="D29" s="47"/>
      <c r="E29" s="47"/>
      <c r="F29" s="47"/>
      <c r="G29" s="47"/>
      <c r="H29" s="47"/>
    </row>
    <row r="30" spans="1:8" ht="15">
      <c r="A30" s="47"/>
      <c r="B30" s="47"/>
      <c r="C30" s="47"/>
      <c r="D30" s="47"/>
      <c r="E30" s="47"/>
      <c r="F30" s="47"/>
      <c r="G30" s="47"/>
      <c r="H30" s="47"/>
    </row>
    <row r="31" spans="1:8" ht="15">
      <c r="A31" s="47"/>
      <c r="B31" s="47"/>
      <c r="C31" s="47"/>
      <c r="D31" s="47"/>
      <c r="E31" s="47"/>
      <c r="F31" s="47"/>
      <c r="G31" s="47"/>
      <c r="H31" s="47"/>
    </row>
    <row r="32" spans="1:8" ht="15">
      <c r="A32" s="47"/>
      <c r="B32" s="47"/>
      <c r="C32" s="47"/>
      <c r="D32" s="47"/>
      <c r="E32" s="47"/>
      <c r="F32" s="47"/>
      <c r="G32" s="47"/>
      <c r="H32" s="47"/>
    </row>
    <row r="33" spans="1:5" ht="15">
      <c r="A33" s="6"/>
      <c r="B33" s="6"/>
      <c r="C33" s="6"/>
      <c r="D33" s="6"/>
      <c r="E33" s="6"/>
    </row>
    <row r="34" spans="1:17" ht="15">
      <c r="A34" s="47"/>
      <c r="B34" s="47"/>
      <c r="C34" s="47"/>
      <c r="D34" s="47"/>
      <c r="E34" s="47"/>
      <c r="F34" s="4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47"/>
      <c r="B35" s="47"/>
      <c r="C35" s="47"/>
      <c r="D35" s="47"/>
      <c r="E35" s="47"/>
      <c r="F35" s="4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47"/>
      <c r="B36" s="47"/>
      <c r="C36" s="47"/>
      <c r="D36" s="47"/>
      <c r="E36" s="47"/>
      <c r="F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47"/>
      <c r="B37" s="47"/>
      <c r="C37" s="47"/>
      <c r="D37" s="47"/>
      <c r="E37" s="47"/>
      <c r="F37" s="4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47"/>
      <c r="B38" s="47"/>
      <c r="C38" s="47"/>
      <c r="D38" s="47"/>
      <c r="E38" s="47"/>
      <c r="F38" s="4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41" ht="15">
      <c r="A41" s="25"/>
    </row>
    <row r="44" s="47" customFormat="1" ht="15"/>
    <row r="45" s="47" customFormat="1" ht="15"/>
    <row r="46" spans="1:9" ht="15">
      <c r="A46" s="48"/>
      <c r="B46" s="49"/>
      <c r="C46" s="3"/>
      <c r="D46" s="3"/>
      <c r="E46" s="3"/>
      <c r="F46" s="3"/>
      <c r="G46" s="3"/>
      <c r="H46" s="3"/>
      <c r="I46" s="3"/>
    </row>
    <row r="47" s="3" customFormat="1" ht="15"/>
    <row r="48" spans="1:9" s="46" customFormat="1" ht="15">
      <c r="A48" s="47"/>
      <c r="B48" s="47"/>
      <c r="C48" s="47"/>
      <c r="D48" s="47"/>
      <c r="E48" s="47"/>
      <c r="F48" s="47"/>
      <c r="G48" s="47"/>
      <c r="H48" s="47"/>
      <c r="I48" s="3"/>
    </row>
  </sheetData>
  <sheetProtection/>
  <mergeCells count="30">
    <mergeCell ref="Y2:Z2"/>
    <mergeCell ref="Y3:Y4"/>
    <mergeCell ref="Z3:Z4"/>
    <mergeCell ref="L3:L4"/>
    <mergeCell ref="M3:M4"/>
    <mergeCell ref="N3:N4"/>
    <mergeCell ref="O3:O4"/>
    <mergeCell ref="W3:W4"/>
    <mergeCell ref="X3:X4"/>
    <mergeCell ref="P2:X2"/>
    <mergeCell ref="V3:V4"/>
    <mergeCell ref="B3:B4"/>
    <mergeCell ref="U3:U4"/>
    <mergeCell ref="P3:S3"/>
    <mergeCell ref="K2:K4"/>
    <mergeCell ref="B2:F2"/>
    <mergeCell ref="L2:M2"/>
    <mergeCell ref="N2:O2"/>
    <mergeCell ref="H2:H4"/>
    <mergeCell ref="I2:I4"/>
    <mergeCell ref="A12:N12"/>
    <mergeCell ref="A1:Z1"/>
    <mergeCell ref="A2:A4"/>
    <mergeCell ref="C3:C4"/>
    <mergeCell ref="D3:D4"/>
    <mergeCell ref="E3:E4"/>
    <mergeCell ref="F3:F4"/>
    <mergeCell ref="G2:G4"/>
    <mergeCell ref="J2:J4"/>
    <mergeCell ref="T3:T4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82" zoomScaleNormal="82" zoomScalePageLayoutView="0" workbookViewId="0" topLeftCell="A1">
      <selection activeCell="A1" sqref="A1:Z15"/>
    </sheetView>
  </sheetViews>
  <sheetFormatPr defaultColWidth="9.28125" defaultRowHeight="15"/>
  <cols>
    <col min="1" max="1" width="6.57421875" style="1" customWidth="1"/>
    <col min="2" max="3" width="9.28125" style="1" customWidth="1"/>
    <col min="4" max="4" width="10.57421875" style="1" bestFit="1" customWidth="1"/>
    <col min="5" max="6" width="11.57421875" style="1" bestFit="1" customWidth="1"/>
    <col min="7" max="7" width="16.28125" style="1" customWidth="1"/>
    <col min="8" max="9" width="14.28125" style="1" customWidth="1"/>
    <col min="10" max="10" width="14.7109375" style="1" customWidth="1"/>
    <col min="11" max="11" width="15.57421875" style="1" customWidth="1"/>
    <col min="12" max="12" width="13.140625" style="1" bestFit="1" customWidth="1"/>
    <col min="13" max="13" width="10.421875" style="1" customWidth="1"/>
    <col min="14" max="15" width="9.28125" style="1" customWidth="1"/>
    <col min="16" max="16" width="8.421875" style="1" customWidth="1"/>
    <col min="17" max="19" width="10.421875" style="1" customWidth="1"/>
    <col min="20" max="21" width="13.421875" style="1" customWidth="1"/>
    <col min="22" max="23" width="14.00390625" style="1" customWidth="1"/>
    <col min="24" max="24" width="12.28125" style="1" customWidth="1"/>
    <col min="25" max="26" width="10.28125" style="1" customWidth="1"/>
    <col min="27" max="16384" width="9.28125" style="1" customWidth="1"/>
  </cols>
  <sheetData>
    <row r="1" spans="1:26" ht="18" customHeight="1" thickBot="1">
      <c r="A1" s="195" t="s">
        <v>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</row>
    <row r="2" spans="1:26" s="3" customFormat="1" ht="28.5" customHeight="1" thickBot="1">
      <c r="A2" s="152" t="s">
        <v>12</v>
      </c>
      <c r="B2" s="198" t="s">
        <v>13</v>
      </c>
      <c r="C2" s="199"/>
      <c r="D2" s="199"/>
      <c r="E2" s="199"/>
      <c r="F2" s="200"/>
      <c r="G2" s="201" t="s">
        <v>14</v>
      </c>
      <c r="H2" s="204" t="s">
        <v>44</v>
      </c>
      <c r="I2" s="207" t="s">
        <v>79</v>
      </c>
      <c r="J2" s="210" t="s">
        <v>16</v>
      </c>
      <c r="K2" s="213" t="s">
        <v>17</v>
      </c>
      <c r="L2" s="172" t="s">
        <v>45</v>
      </c>
      <c r="M2" s="173"/>
      <c r="N2" s="174" t="s">
        <v>19</v>
      </c>
      <c r="O2" s="175"/>
      <c r="P2" s="216" t="s">
        <v>46</v>
      </c>
      <c r="Q2" s="217"/>
      <c r="R2" s="217"/>
      <c r="S2" s="217"/>
      <c r="T2" s="217"/>
      <c r="U2" s="217"/>
      <c r="V2" s="217"/>
      <c r="W2" s="218"/>
      <c r="X2" s="218"/>
      <c r="Y2" s="131" t="s">
        <v>21</v>
      </c>
      <c r="Z2" s="132"/>
    </row>
    <row r="3" spans="1:26" ht="14.25" customHeight="1">
      <c r="A3" s="153"/>
      <c r="B3" s="201" t="s">
        <v>22</v>
      </c>
      <c r="C3" s="219" t="s">
        <v>23</v>
      </c>
      <c r="D3" s="219" t="s">
        <v>24</v>
      </c>
      <c r="E3" s="219" t="s">
        <v>25</v>
      </c>
      <c r="F3" s="221" t="s">
        <v>26</v>
      </c>
      <c r="G3" s="202"/>
      <c r="H3" s="205"/>
      <c r="I3" s="208"/>
      <c r="J3" s="211"/>
      <c r="K3" s="214"/>
      <c r="L3" s="184" t="s">
        <v>27</v>
      </c>
      <c r="M3" s="186" t="s">
        <v>47</v>
      </c>
      <c r="N3" s="188" t="s">
        <v>29</v>
      </c>
      <c r="O3" s="189" t="s">
        <v>30</v>
      </c>
      <c r="P3" s="223" t="s">
        <v>48</v>
      </c>
      <c r="Q3" s="224"/>
      <c r="R3" s="224"/>
      <c r="S3" s="225"/>
      <c r="T3" s="226" t="s">
        <v>49</v>
      </c>
      <c r="U3" s="228" t="s">
        <v>94</v>
      </c>
      <c r="V3" s="228" t="s">
        <v>95</v>
      </c>
      <c r="W3" s="226" t="s">
        <v>50</v>
      </c>
      <c r="X3" s="190" t="s">
        <v>81</v>
      </c>
      <c r="Y3" s="180" t="s">
        <v>33</v>
      </c>
      <c r="Z3" s="182" t="s">
        <v>34</v>
      </c>
    </row>
    <row r="4" spans="1:26" ht="120" customHeight="1" thickBot="1">
      <c r="A4" s="154"/>
      <c r="B4" s="203"/>
      <c r="C4" s="220"/>
      <c r="D4" s="220"/>
      <c r="E4" s="220"/>
      <c r="F4" s="222"/>
      <c r="G4" s="203"/>
      <c r="H4" s="206"/>
      <c r="I4" s="209"/>
      <c r="J4" s="212"/>
      <c r="K4" s="215"/>
      <c r="L4" s="185"/>
      <c r="M4" s="187"/>
      <c r="N4" s="185"/>
      <c r="O4" s="187"/>
      <c r="P4" s="14" t="s">
        <v>73</v>
      </c>
      <c r="Q4" s="15" t="s">
        <v>51</v>
      </c>
      <c r="R4" s="15" t="s">
        <v>52</v>
      </c>
      <c r="S4" s="18" t="s">
        <v>53</v>
      </c>
      <c r="T4" s="227"/>
      <c r="U4" s="229"/>
      <c r="V4" s="229"/>
      <c r="W4" s="227"/>
      <c r="X4" s="191"/>
      <c r="Y4" s="181"/>
      <c r="Z4" s="183"/>
    </row>
    <row r="5" spans="1:26" ht="98.25" customHeight="1" thickBot="1">
      <c r="A5" s="98">
        <v>1</v>
      </c>
      <c r="B5" s="105" t="s">
        <v>140</v>
      </c>
      <c r="C5" s="106" t="s">
        <v>121</v>
      </c>
      <c r="D5" s="106">
        <v>71008748</v>
      </c>
      <c r="E5" s="106">
        <v>102731896</v>
      </c>
      <c r="F5" s="106">
        <v>600124371</v>
      </c>
      <c r="G5" s="107" t="s">
        <v>141</v>
      </c>
      <c r="H5" s="106" t="s">
        <v>124</v>
      </c>
      <c r="I5" s="106" t="s">
        <v>119</v>
      </c>
      <c r="J5" s="106" t="s">
        <v>126</v>
      </c>
      <c r="K5" s="108" t="s">
        <v>142</v>
      </c>
      <c r="L5" s="109">
        <v>300000</v>
      </c>
      <c r="M5" s="109">
        <v>255000</v>
      </c>
      <c r="N5" s="106">
        <v>2023</v>
      </c>
      <c r="O5" s="106">
        <v>2025</v>
      </c>
      <c r="P5" s="106"/>
      <c r="Q5" s="106" t="s">
        <v>105</v>
      </c>
      <c r="R5" s="106"/>
      <c r="S5" s="106" t="s">
        <v>105</v>
      </c>
      <c r="T5" s="106"/>
      <c r="U5" s="106"/>
      <c r="V5" s="106"/>
      <c r="W5" s="106"/>
      <c r="X5" s="106"/>
      <c r="Y5" s="106" t="s">
        <v>105</v>
      </c>
      <c r="Z5" s="110" t="s">
        <v>120</v>
      </c>
    </row>
    <row r="6" spans="1:26" ht="15.75" thickBot="1">
      <c r="A6" s="32"/>
      <c r="B6" s="56"/>
      <c r="C6" s="57"/>
      <c r="D6" s="57"/>
      <c r="E6" s="57"/>
      <c r="F6" s="58"/>
      <c r="G6" s="59"/>
      <c r="H6" s="59"/>
      <c r="I6" s="59"/>
      <c r="J6" s="59"/>
      <c r="K6" s="59"/>
      <c r="L6" s="56"/>
      <c r="M6" s="58"/>
      <c r="N6" s="56"/>
      <c r="O6" s="58"/>
      <c r="P6" s="56"/>
      <c r="Q6" s="57"/>
      <c r="R6" s="57"/>
      <c r="S6" s="58"/>
      <c r="T6" s="59"/>
      <c r="U6" s="59"/>
      <c r="V6" s="59"/>
      <c r="W6" s="59"/>
      <c r="X6" s="59"/>
      <c r="Y6" s="56"/>
      <c r="Z6" s="58"/>
    </row>
    <row r="9" spans="3:6" ht="15">
      <c r="C9" s="9"/>
      <c r="D9" s="9"/>
      <c r="E9" s="9"/>
      <c r="F9" s="9"/>
    </row>
    <row r="10" spans="3:6" ht="15">
      <c r="C10" s="9"/>
      <c r="D10" s="9"/>
      <c r="E10" s="9"/>
      <c r="F10" s="9"/>
    </row>
    <row r="11" spans="3:6" ht="15">
      <c r="C11" s="9"/>
      <c r="D11" s="9"/>
      <c r="E11" s="9"/>
      <c r="F11" s="9"/>
    </row>
    <row r="12" spans="1:15" ht="15">
      <c r="A12" s="142" t="s">
        <v>144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3:6" ht="15">
      <c r="C13" s="9"/>
      <c r="D13" s="9"/>
      <c r="E13" s="9"/>
      <c r="F13" s="9"/>
    </row>
    <row r="14" spans="3:6" ht="15">
      <c r="C14" s="9"/>
      <c r="D14" s="9"/>
      <c r="E14" s="9"/>
      <c r="F14" s="9"/>
    </row>
    <row r="15" spans="3:6" ht="15">
      <c r="C15" s="9"/>
      <c r="D15" s="9"/>
      <c r="E15" s="9"/>
      <c r="F15" s="9"/>
    </row>
    <row r="16" spans="3:6" ht="15">
      <c r="C16" s="9"/>
      <c r="D16" s="9"/>
      <c r="E16" s="9"/>
      <c r="F16" s="9"/>
    </row>
    <row r="17" spans="1:2" ht="15">
      <c r="A17" s="9" t="s">
        <v>37</v>
      </c>
      <c r="B17" s="9"/>
    </row>
    <row r="18" spans="1:2" ht="15">
      <c r="A18" s="16" t="s">
        <v>54</v>
      </c>
      <c r="B18" s="9"/>
    </row>
    <row r="19" spans="1:2" ht="15">
      <c r="A19" s="9" t="s">
        <v>38</v>
      </c>
      <c r="B19" s="9"/>
    </row>
    <row r="20" spans="1:2" ht="15">
      <c r="A20" s="9" t="s">
        <v>39</v>
      </c>
      <c r="B20" s="9"/>
    </row>
    <row r="22" spans="1:2" ht="15">
      <c r="A22" s="1" t="s">
        <v>55</v>
      </c>
      <c r="B22" s="9"/>
    </row>
    <row r="23" ht="15">
      <c r="B23" s="9"/>
    </row>
    <row r="24" spans="1:8" ht="15">
      <c r="A24" s="47" t="s">
        <v>90</v>
      </c>
      <c r="B24" s="47"/>
      <c r="C24" s="47"/>
      <c r="D24" s="47"/>
      <c r="E24" s="47"/>
      <c r="F24" s="47"/>
      <c r="G24" s="47"/>
      <c r="H24" s="47"/>
    </row>
    <row r="25" spans="1:8" ht="15">
      <c r="A25" s="47" t="s">
        <v>86</v>
      </c>
      <c r="B25" s="47"/>
      <c r="C25" s="47"/>
      <c r="D25" s="47"/>
      <c r="E25" s="47"/>
      <c r="F25" s="47"/>
      <c r="G25" s="47"/>
      <c r="H25" s="47"/>
    </row>
    <row r="26" spans="1:8" ht="15">
      <c r="A26" s="47" t="s">
        <v>82</v>
      </c>
      <c r="B26" s="47"/>
      <c r="C26" s="47"/>
      <c r="D26" s="47"/>
      <c r="E26" s="47"/>
      <c r="F26" s="47"/>
      <c r="G26" s="47"/>
      <c r="H26" s="47"/>
    </row>
    <row r="27" spans="1:8" ht="15">
      <c r="A27" s="47" t="s">
        <v>83</v>
      </c>
      <c r="B27" s="47"/>
      <c r="C27" s="47"/>
      <c r="D27" s="47"/>
      <c r="E27" s="47"/>
      <c r="F27" s="47"/>
      <c r="G27" s="47"/>
      <c r="H27" s="47"/>
    </row>
    <row r="28" spans="1:8" ht="15">
      <c r="A28" s="47" t="s">
        <v>84</v>
      </c>
      <c r="B28" s="47"/>
      <c r="C28" s="47"/>
      <c r="D28" s="47"/>
      <c r="E28" s="47"/>
      <c r="F28" s="47"/>
      <c r="G28" s="47"/>
      <c r="H28" s="47"/>
    </row>
    <row r="29" spans="1:8" ht="15">
      <c r="A29" s="47" t="s">
        <v>85</v>
      </c>
      <c r="B29" s="47"/>
      <c r="C29" s="47"/>
      <c r="D29" s="47"/>
      <c r="E29" s="47"/>
      <c r="F29" s="47"/>
      <c r="G29" s="47"/>
      <c r="H29" s="47"/>
    </row>
    <row r="30" spans="1:8" ht="15">
      <c r="A30" s="47" t="s">
        <v>88</v>
      </c>
      <c r="B30" s="47"/>
      <c r="C30" s="47"/>
      <c r="D30" s="47"/>
      <c r="E30" s="47"/>
      <c r="F30" s="47"/>
      <c r="G30" s="47"/>
      <c r="H30" s="47"/>
    </row>
    <row r="31" spans="1:5" ht="15">
      <c r="A31" s="6" t="s">
        <v>87</v>
      </c>
      <c r="B31" s="6"/>
      <c r="C31" s="6"/>
      <c r="D31" s="6"/>
      <c r="E31" s="6"/>
    </row>
    <row r="32" spans="1:17" ht="15">
      <c r="A32" s="47" t="s">
        <v>89</v>
      </c>
      <c r="B32" s="47"/>
      <c r="C32" s="47"/>
      <c r="D32" s="47"/>
      <c r="E32" s="47"/>
      <c r="F32" s="4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47" t="s">
        <v>57</v>
      </c>
      <c r="B33" s="47"/>
      <c r="C33" s="47"/>
      <c r="D33" s="47"/>
      <c r="E33" s="47"/>
      <c r="F33" s="4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47"/>
      <c r="B34" s="47"/>
      <c r="C34" s="47"/>
      <c r="D34" s="47"/>
      <c r="E34" s="47"/>
      <c r="F34" s="4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47" t="s">
        <v>91</v>
      </c>
      <c r="B35" s="47"/>
      <c r="C35" s="47"/>
      <c r="D35" s="47"/>
      <c r="E35" s="47"/>
      <c r="F35" s="4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47" t="s">
        <v>78</v>
      </c>
      <c r="B36" s="47"/>
      <c r="C36" s="47"/>
      <c r="D36" s="47"/>
      <c r="E36" s="47"/>
      <c r="F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8" ht="15">
      <c r="A38" s="1" t="s">
        <v>58</v>
      </c>
    </row>
    <row r="39" ht="15">
      <c r="A39" s="25" t="s">
        <v>59</v>
      </c>
    </row>
    <row r="40" ht="15">
      <c r="A40" s="1" t="s">
        <v>60</v>
      </c>
    </row>
    <row r="42" s="47" customFormat="1" ht="15"/>
    <row r="43" s="47" customFormat="1" ht="15"/>
    <row r="44" spans="1:9" ht="15">
      <c r="A44" s="48"/>
      <c r="B44" s="49"/>
      <c r="C44" s="3"/>
      <c r="D44" s="3"/>
      <c r="E44" s="3"/>
      <c r="F44" s="3"/>
      <c r="G44" s="3"/>
      <c r="H44" s="3"/>
      <c r="I44" s="3"/>
    </row>
    <row r="45" s="3" customFormat="1" ht="15"/>
    <row r="46" spans="1:9" s="46" customFormat="1" ht="15">
      <c r="A46" s="47"/>
      <c r="B46" s="47"/>
      <c r="C46" s="47"/>
      <c r="D46" s="47"/>
      <c r="E46" s="47"/>
      <c r="F46" s="47"/>
      <c r="G46" s="47"/>
      <c r="H46" s="47"/>
      <c r="I46" s="3"/>
    </row>
  </sheetData>
  <sheetProtection/>
  <mergeCells count="30"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A12:O12"/>
    <mergeCell ref="A1:Z1"/>
    <mergeCell ref="A2:A4"/>
    <mergeCell ref="B2:F2"/>
    <mergeCell ref="G2:G4"/>
    <mergeCell ref="H2:H4"/>
    <mergeCell ref="I2:I4"/>
    <mergeCell ref="J2:J4"/>
    <mergeCell ref="K2:K4"/>
    <mergeCell ref="L2:M2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B1">
      <selection activeCell="B13" sqref="B13:F13"/>
    </sheetView>
  </sheetViews>
  <sheetFormatPr defaultColWidth="8.7109375" defaultRowHeight="15"/>
  <cols>
    <col min="1" max="1" width="14.28125" style="1" hidden="1" customWidth="1"/>
    <col min="2" max="2" width="7.28125" style="1" customWidth="1"/>
    <col min="3" max="3" width="18.28125" style="1" customWidth="1"/>
    <col min="4" max="4" width="17.57421875" style="1" customWidth="1"/>
    <col min="5" max="5" width="9.7109375" style="1" customWidth="1"/>
    <col min="6" max="6" width="22.28125" style="1" customWidth="1"/>
    <col min="7" max="8" width="13.7109375" style="1" customWidth="1"/>
    <col min="9" max="9" width="16.7109375" style="1" customWidth="1"/>
    <col min="10" max="10" width="39.421875" style="1" customWidth="1"/>
    <col min="11" max="12" width="10.421875" style="1" customWidth="1"/>
    <col min="13" max="13" width="9.00390625" style="1" customWidth="1"/>
    <col min="14" max="14" width="8.7109375" style="1" customWidth="1"/>
    <col min="15" max="18" width="11.140625" style="1" customWidth="1"/>
    <col min="19" max="20" width="10.57421875" style="1" customWidth="1"/>
    <col min="21" max="16384" width="8.7109375" style="1" customWidth="1"/>
  </cols>
  <sheetData>
    <row r="1" spans="1:20" ht="21.75" customHeight="1" thickBot="1">
      <c r="A1" s="237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0" ht="30" customHeight="1" thickBot="1">
      <c r="A2" s="138" t="s">
        <v>62</v>
      </c>
      <c r="B2" s="123" t="s">
        <v>12</v>
      </c>
      <c r="C2" s="201" t="s">
        <v>63</v>
      </c>
      <c r="D2" s="219"/>
      <c r="E2" s="219"/>
      <c r="F2" s="242" t="s">
        <v>14</v>
      </c>
      <c r="G2" s="254" t="s">
        <v>44</v>
      </c>
      <c r="H2" s="129" t="s">
        <v>79</v>
      </c>
      <c r="I2" s="127" t="s">
        <v>16</v>
      </c>
      <c r="J2" s="242" t="s">
        <v>64</v>
      </c>
      <c r="K2" s="125" t="s">
        <v>65</v>
      </c>
      <c r="L2" s="126"/>
      <c r="M2" s="231" t="s">
        <v>19</v>
      </c>
      <c r="N2" s="232"/>
      <c r="O2" s="248" t="s">
        <v>66</v>
      </c>
      <c r="P2" s="249"/>
      <c r="Q2" s="249"/>
      <c r="R2" s="249"/>
      <c r="S2" s="231" t="s">
        <v>21</v>
      </c>
      <c r="T2" s="232"/>
    </row>
    <row r="3" spans="1:20" ht="21.75" customHeight="1" thickBot="1">
      <c r="A3" s="240"/>
      <c r="B3" s="230"/>
      <c r="C3" s="233" t="s">
        <v>67</v>
      </c>
      <c r="D3" s="246" t="s">
        <v>68</v>
      </c>
      <c r="E3" s="246" t="s">
        <v>69</v>
      </c>
      <c r="F3" s="243"/>
      <c r="G3" s="255"/>
      <c r="H3" s="179"/>
      <c r="I3" s="245"/>
      <c r="J3" s="243"/>
      <c r="K3" s="235" t="s">
        <v>70</v>
      </c>
      <c r="L3" s="235" t="s">
        <v>71</v>
      </c>
      <c r="M3" s="235" t="s">
        <v>29</v>
      </c>
      <c r="N3" s="252" t="s">
        <v>30</v>
      </c>
      <c r="O3" s="250" t="s">
        <v>48</v>
      </c>
      <c r="P3" s="251"/>
      <c r="Q3" s="251"/>
      <c r="R3" s="251"/>
      <c r="S3" s="184" t="s">
        <v>72</v>
      </c>
      <c r="T3" s="186" t="s">
        <v>34</v>
      </c>
    </row>
    <row r="4" spans="1:20" ht="68.25" customHeight="1" thickBot="1">
      <c r="A4" s="241"/>
      <c r="B4" s="124"/>
      <c r="C4" s="234"/>
      <c r="D4" s="247"/>
      <c r="E4" s="247"/>
      <c r="F4" s="244"/>
      <c r="G4" s="256"/>
      <c r="H4" s="130"/>
      <c r="I4" s="128"/>
      <c r="J4" s="244"/>
      <c r="K4" s="236"/>
      <c r="L4" s="236"/>
      <c r="M4" s="236"/>
      <c r="N4" s="253"/>
      <c r="O4" s="4" t="s">
        <v>73</v>
      </c>
      <c r="P4" s="5" t="s">
        <v>51</v>
      </c>
      <c r="Q4" s="8" t="s">
        <v>52</v>
      </c>
      <c r="R4" s="20" t="s">
        <v>74</v>
      </c>
      <c r="S4" s="185"/>
      <c r="T4" s="187"/>
    </row>
    <row r="5" spans="1:20" ht="15">
      <c r="A5" s="2">
        <v>1</v>
      </c>
      <c r="B5" s="30">
        <v>1</v>
      </c>
      <c r="C5" s="50"/>
      <c r="D5" s="51"/>
      <c r="E5" s="65"/>
      <c r="F5" s="55"/>
      <c r="G5" s="52"/>
      <c r="H5" s="52"/>
      <c r="I5" s="52"/>
      <c r="J5" s="62"/>
      <c r="K5" s="60"/>
      <c r="L5" s="61"/>
      <c r="M5" s="63"/>
      <c r="N5" s="64"/>
      <c r="O5" s="33"/>
      <c r="P5" s="34"/>
      <c r="Q5" s="34"/>
      <c r="R5" s="35"/>
      <c r="S5" s="53"/>
      <c r="T5" s="54"/>
    </row>
    <row r="6" spans="1:20" ht="15">
      <c r="A6" s="2">
        <v>2</v>
      </c>
      <c r="B6" s="31">
        <v>2</v>
      </c>
      <c r="C6" s="36"/>
      <c r="D6" s="10"/>
      <c r="E6" s="37"/>
      <c r="F6" s="41"/>
      <c r="G6" s="41"/>
      <c r="H6" s="41"/>
      <c r="I6" s="41"/>
      <c r="J6" s="41"/>
      <c r="K6" s="41"/>
      <c r="L6" s="41"/>
      <c r="M6" s="36"/>
      <c r="N6" s="37"/>
      <c r="O6" s="36"/>
      <c r="P6" s="10"/>
      <c r="Q6" s="10"/>
      <c r="R6" s="37"/>
      <c r="S6" s="36"/>
      <c r="T6" s="37"/>
    </row>
    <row r="7" spans="1:20" ht="15">
      <c r="A7" s="2">
        <v>3</v>
      </c>
      <c r="B7" s="31">
        <v>3</v>
      </c>
      <c r="C7" s="36"/>
      <c r="D7" s="10"/>
      <c r="E7" s="37"/>
      <c r="F7" s="41"/>
      <c r="G7" s="41"/>
      <c r="H7" s="41"/>
      <c r="I7" s="41"/>
      <c r="J7" s="41"/>
      <c r="K7" s="41"/>
      <c r="L7" s="41"/>
      <c r="M7" s="36"/>
      <c r="N7" s="37"/>
      <c r="O7" s="36"/>
      <c r="P7" s="10"/>
      <c r="Q7" s="10"/>
      <c r="R7" s="37"/>
      <c r="S7" s="36"/>
      <c r="T7" s="37"/>
    </row>
    <row r="8" spans="1:20" ht="15.75" thickBot="1">
      <c r="A8" s="2"/>
      <c r="B8" s="32" t="s">
        <v>35</v>
      </c>
      <c r="C8" s="38"/>
      <c r="D8" s="39"/>
      <c r="E8" s="40"/>
      <c r="F8" s="42"/>
      <c r="G8" s="42"/>
      <c r="H8" s="42"/>
      <c r="I8" s="42"/>
      <c r="J8" s="42"/>
      <c r="K8" s="42"/>
      <c r="L8" s="42"/>
      <c r="M8" s="38"/>
      <c r="N8" s="40"/>
      <c r="O8" s="38"/>
      <c r="P8" s="39"/>
      <c r="Q8" s="39"/>
      <c r="R8" s="40"/>
      <c r="S8" s="38"/>
      <c r="T8" s="40"/>
    </row>
    <row r="9" spans="1:20" ht="15">
      <c r="A9" s="2"/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2"/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3" ht="15">
      <c r="B13" s="1" t="s">
        <v>36</v>
      </c>
    </row>
    <row r="16" spans="1:2" ht="15">
      <c r="A16" s="2" t="s">
        <v>75</v>
      </c>
      <c r="B16" s="2"/>
    </row>
    <row r="17" spans="1:2" ht="15">
      <c r="A17" s="2"/>
      <c r="B17" s="17" t="s">
        <v>76</v>
      </c>
    </row>
    <row r="18" ht="15.75" customHeight="1">
      <c r="B18" s="1" t="s">
        <v>77</v>
      </c>
    </row>
    <row r="19" ht="15">
      <c r="B19" s="9" t="s">
        <v>38</v>
      </c>
    </row>
    <row r="20" ht="15">
      <c r="B20" s="9" t="s">
        <v>39</v>
      </c>
    </row>
    <row r="22" ht="15">
      <c r="B22" s="1" t="s">
        <v>55</v>
      </c>
    </row>
    <row r="24" spans="1:12" ht="15">
      <c r="A24" s="6" t="s">
        <v>56</v>
      </c>
      <c r="B24" s="47" t="s">
        <v>93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6" t="s">
        <v>57</v>
      </c>
      <c r="B25" s="47" t="s">
        <v>86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6"/>
      <c r="B26" s="47" t="s">
        <v>82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6"/>
      <c r="B27" s="47" t="s">
        <v>83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5">
      <c r="A28" s="6"/>
      <c r="B28" s="47" t="s">
        <v>84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6"/>
      <c r="B29" s="47" t="s">
        <v>85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>
      <c r="A30" s="6"/>
      <c r="B30" s="47" t="s">
        <v>88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">
      <c r="A31" s="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">
      <c r="A32" s="6"/>
      <c r="B32" s="47" t="s">
        <v>92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">
      <c r="A33" s="6"/>
      <c r="B33" s="47" t="s">
        <v>57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2:12" ht="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2:12" ht="15">
      <c r="B35" s="47" t="s">
        <v>91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2:12" ht="15">
      <c r="B36" s="47" t="s">
        <v>78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ht="15.75" customHeight="1"/>
    <row r="38" ht="15">
      <c r="B38" s="1" t="s">
        <v>58</v>
      </c>
    </row>
    <row r="39" ht="15">
      <c r="B39" s="1" t="s">
        <v>59</v>
      </c>
    </row>
    <row r="40" ht="15">
      <c r="B40" s="1" t="s">
        <v>60</v>
      </c>
    </row>
  </sheetData>
  <sheetProtection/>
  <mergeCells count="23"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K3:K4"/>
    <mergeCell ref="L3:L4"/>
    <mergeCell ref="M3:M4"/>
    <mergeCell ref="D3:D4"/>
    <mergeCell ref="O2:R2"/>
    <mergeCell ref="O3:R3"/>
    <mergeCell ref="E3:E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B1">
      <selection activeCell="C13" sqref="C13"/>
    </sheetView>
  </sheetViews>
  <sheetFormatPr defaultColWidth="8.7109375" defaultRowHeight="15"/>
  <cols>
    <col min="1" max="1" width="14.28125" style="1" hidden="1" customWidth="1"/>
    <col min="2" max="2" width="7.28125" style="1" customWidth="1"/>
    <col min="3" max="3" width="18.28125" style="1" customWidth="1"/>
    <col min="4" max="4" width="17.57421875" style="1" customWidth="1"/>
    <col min="5" max="5" width="9.7109375" style="1" customWidth="1"/>
    <col min="6" max="6" width="22.28125" style="1" customWidth="1"/>
    <col min="7" max="8" width="13.7109375" style="1" customWidth="1"/>
    <col min="9" max="9" width="16.7109375" style="1" customWidth="1"/>
    <col min="10" max="10" width="39.421875" style="1" customWidth="1"/>
    <col min="11" max="12" width="10.421875" style="1" customWidth="1"/>
    <col min="13" max="13" width="11.57421875" style="1" customWidth="1"/>
    <col min="14" max="14" width="12.7109375" style="1" customWidth="1"/>
    <col min="15" max="18" width="11.140625" style="1" customWidth="1"/>
    <col min="19" max="20" width="10.57421875" style="1" customWidth="1"/>
    <col min="21" max="16384" width="8.7109375" style="1" customWidth="1"/>
  </cols>
  <sheetData>
    <row r="1" spans="1:20" ht="21.75" customHeight="1" thickBot="1">
      <c r="A1" s="237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0" ht="30" customHeight="1" thickBot="1">
      <c r="A2" s="138" t="s">
        <v>62</v>
      </c>
      <c r="B2" s="123" t="s">
        <v>12</v>
      </c>
      <c r="C2" s="201" t="s">
        <v>63</v>
      </c>
      <c r="D2" s="219"/>
      <c r="E2" s="219"/>
      <c r="F2" s="242" t="s">
        <v>14</v>
      </c>
      <c r="G2" s="254" t="s">
        <v>44</v>
      </c>
      <c r="H2" s="129" t="s">
        <v>79</v>
      </c>
      <c r="I2" s="127" t="s">
        <v>16</v>
      </c>
      <c r="J2" s="242" t="s">
        <v>64</v>
      </c>
      <c r="K2" s="125" t="s">
        <v>65</v>
      </c>
      <c r="L2" s="126"/>
      <c r="M2" s="231" t="s">
        <v>19</v>
      </c>
      <c r="N2" s="232"/>
      <c r="O2" s="248" t="s">
        <v>66</v>
      </c>
      <c r="P2" s="249"/>
      <c r="Q2" s="249"/>
      <c r="R2" s="249"/>
      <c r="S2" s="231" t="s">
        <v>21</v>
      </c>
      <c r="T2" s="232"/>
    </row>
    <row r="3" spans="1:20" ht="21.75" customHeight="1" thickBot="1">
      <c r="A3" s="240"/>
      <c r="B3" s="230"/>
      <c r="C3" s="233" t="s">
        <v>67</v>
      </c>
      <c r="D3" s="246" t="s">
        <v>68</v>
      </c>
      <c r="E3" s="246" t="s">
        <v>69</v>
      </c>
      <c r="F3" s="243"/>
      <c r="G3" s="255"/>
      <c r="H3" s="179"/>
      <c r="I3" s="245"/>
      <c r="J3" s="243"/>
      <c r="K3" s="235" t="s">
        <v>70</v>
      </c>
      <c r="L3" s="235" t="s">
        <v>71</v>
      </c>
      <c r="M3" s="235" t="s">
        <v>29</v>
      </c>
      <c r="N3" s="252" t="s">
        <v>30</v>
      </c>
      <c r="O3" s="250" t="s">
        <v>48</v>
      </c>
      <c r="P3" s="251"/>
      <c r="Q3" s="251"/>
      <c r="R3" s="251"/>
      <c r="S3" s="184" t="s">
        <v>72</v>
      </c>
      <c r="T3" s="186" t="s">
        <v>34</v>
      </c>
    </row>
    <row r="4" spans="1:20" ht="68.25" customHeight="1" thickBot="1">
      <c r="A4" s="241"/>
      <c r="B4" s="124"/>
      <c r="C4" s="234"/>
      <c r="D4" s="247"/>
      <c r="E4" s="247"/>
      <c r="F4" s="244"/>
      <c r="G4" s="256"/>
      <c r="H4" s="130"/>
      <c r="I4" s="128"/>
      <c r="J4" s="244"/>
      <c r="K4" s="236"/>
      <c r="L4" s="236"/>
      <c r="M4" s="236"/>
      <c r="N4" s="253"/>
      <c r="O4" s="4" t="s">
        <v>73</v>
      </c>
      <c r="P4" s="5" t="s">
        <v>51</v>
      </c>
      <c r="Q4" s="8" t="s">
        <v>52</v>
      </c>
      <c r="R4" s="20" t="s">
        <v>74</v>
      </c>
      <c r="S4" s="185"/>
      <c r="T4" s="187"/>
    </row>
    <row r="5" spans="1:20" ht="15">
      <c r="A5" s="2">
        <v>2</v>
      </c>
      <c r="B5" s="67">
        <v>1</v>
      </c>
      <c r="C5" s="68"/>
      <c r="D5" s="69"/>
      <c r="E5" s="69"/>
      <c r="F5" s="69"/>
      <c r="G5" s="69"/>
      <c r="H5" s="70"/>
      <c r="I5" s="70"/>
      <c r="J5" s="70"/>
      <c r="K5" s="71"/>
      <c r="L5" s="72"/>
      <c r="M5" s="71"/>
      <c r="N5" s="72"/>
      <c r="O5" s="73"/>
      <c r="P5" s="74"/>
      <c r="Q5" s="74"/>
      <c r="R5" s="75"/>
      <c r="S5" s="68"/>
      <c r="T5" s="76"/>
    </row>
    <row r="6" spans="1:20" ht="15">
      <c r="A6" s="2">
        <v>3</v>
      </c>
      <c r="B6" s="31">
        <v>2</v>
      </c>
      <c r="C6" s="36"/>
      <c r="D6" s="10"/>
      <c r="E6" s="37"/>
      <c r="F6" s="41"/>
      <c r="G6" s="41"/>
      <c r="H6" s="41"/>
      <c r="I6" s="41"/>
      <c r="J6" s="41"/>
      <c r="K6" s="41"/>
      <c r="L6" s="41"/>
      <c r="M6" s="36"/>
      <c r="N6" s="37"/>
      <c r="O6" s="36"/>
      <c r="P6" s="10"/>
      <c r="Q6" s="10"/>
      <c r="R6" s="37"/>
      <c r="S6" s="36"/>
      <c r="T6" s="37"/>
    </row>
    <row r="7" spans="1:20" ht="15.75" thickBot="1">
      <c r="A7" s="2"/>
      <c r="B7" s="32" t="s">
        <v>35</v>
      </c>
      <c r="C7" s="38"/>
      <c r="D7" s="39"/>
      <c r="E7" s="40"/>
      <c r="F7" s="42"/>
      <c r="G7" s="42"/>
      <c r="H7" s="42"/>
      <c r="I7" s="42"/>
      <c r="J7" s="42"/>
      <c r="K7" s="42"/>
      <c r="L7" s="42"/>
      <c r="M7" s="38"/>
      <c r="N7" s="40"/>
      <c r="O7" s="38"/>
      <c r="P7" s="39"/>
      <c r="Q7" s="39"/>
      <c r="R7" s="40"/>
      <c r="S7" s="38"/>
      <c r="T7" s="40"/>
    </row>
    <row r="8" spans="1:20" ht="15">
      <c r="A8" s="2"/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2"/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2"/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ht="15">
      <c r="B12" s="1" t="s">
        <v>36</v>
      </c>
    </row>
    <row r="15" spans="1:2" ht="15">
      <c r="A15" s="2" t="s">
        <v>75</v>
      </c>
      <c r="B15" s="2"/>
    </row>
    <row r="16" spans="1:2" ht="15">
      <c r="A16" s="2"/>
      <c r="B16" s="17" t="s">
        <v>76</v>
      </c>
    </row>
    <row r="17" ht="15.75" customHeight="1">
      <c r="B17" s="1" t="s">
        <v>77</v>
      </c>
    </row>
    <row r="18" ht="15">
      <c r="B18" s="9" t="s">
        <v>38</v>
      </c>
    </row>
    <row r="19" ht="15">
      <c r="B19" s="9" t="s">
        <v>39</v>
      </c>
    </row>
    <row r="21" ht="15">
      <c r="B21" s="1" t="s">
        <v>55</v>
      </c>
    </row>
    <row r="23" spans="1:12" ht="15">
      <c r="A23" s="6" t="s">
        <v>56</v>
      </c>
      <c r="B23" s="47" t="s">
        <v>93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6" t="s">
        <v>57</v>
      </c>
      <c r="B24" s="47" t="s">
        <v>86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6"/>
      <c r="B25" s="47" t="s">
        <v>82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6"/>
      <c r="B26" s="47" t="s">
        <v>83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6"/>
      <c r="B27" s="47" t="s">
        <v>84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5">
      <c r="A28" s="6"/>
      <c r="B28" s="47" t="s">
        <v>85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6"/>
      <c r="B29" s="47" t="s">
        <v>88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>
      <c r="A30" s="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">
      <c r="A31" s="6"/>
      <c r="B31" s="47" t="s">
        <v>92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">
      <c r="A32" s="6"/>
      <c r="B32" s="47" t="s">
        <v>57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12" ht="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2:12" ht="15">
      <c r="B34" s="47" t="s">
        <v>91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2:12" ht="15">
      <c r="B35" s="47" t="s">
        <v>78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ht="15.75" customHeight="1"/>
    <row r="37" ht="15">
      <c r="B37" s="1" t="s">
        <v>58</v>
      </c>
    </row>
    <row r="38" ht="15">
      <c r="B38" s="1" t="s">
        <v>59</v>
      </c>
    </row>
    <row r="39" ht="15">
      <c r="B39" s="1" t="s">
        <v>60</v>
      </c>
    </row>
  </sheetData>
  <sheetProtection/>
  <mergeCells count="23">
    <mergeCell ref="S3:S4"/>
    <mergeCell ref="T3:T4"/>
    <mergeCell ref="M2:N2"/>
    <mergeCell ref="O2:R2"/>
    <mergeCell ref="S2:T2"/>
    <mergeCell ref="M3:M4"/>
    <mergeCell ref="N3:N4"/>
    <mergeCell ref="C3:C4"/>
    <mergeCell ref="D3:D4"/>
    <mergeCell ref="E3:E4"/>
    <mergeCell ref="K3:K4"/>
    <mergeCell ref="L3:L4"/>
    <mergeCell ref="O3:R3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Uživatel systému Windows</cp:lastModifiedBy>
  <cp:lastPrinted>2023-03-31T09:25:03Z</cp:lastPrinted>
  <dcterms:created xsi:type="dcterms:W3CDTF">2020-07-22T07:46:04Z</dcterms:created>
  <dcterms:modified xsi:type="dcterms:W3CDTF">2023-03-31T09:27:37Z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