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Živly 2016-přijaté žádosti" sheetId="1" r:id="rId1"/>
  </sheets>
  <calcPr calcId="145621"/>
</workbook>
</file>

<file path=xl/calcChain.xml><?xml version="1.0" encoding="utf-8"?>
<calcChain xmlns="http://schemas.openxmlformats.org/spreadsheetml/2006/main">
  <c r="N80" i="1" l="1"/>
</calcChain>
</file>

<file path=xl/sharedStrings.xml><?xml version="1.0" encoding="utf-8"?>
<sst xmlns="http://schemas.openxmlformats.org/spreadsheetml/2006/main" count="484" uniqueCount="311">
  <si>
    <t>poč.</t>
  </si>
  <si>
    <t>číslo žád.</t>
  </si>
  <si>
    <t>dok.</t>
  </si>
  <si>
    <t>číslo jednací</t>
  </si>
  <si>
    <t>název projektu</t>
  </si>
  <si>
    <t>IČO</t>
  </si>
  <si>
    <t>žadatel</t>
  </si>
  <si>
    <t>poč. obyv.</t>
  </si>
  <si>
    <t>okres</t>
  </si>
  <si>
    <t>kraj</t>
  </si>
  <si>
    <t>celkové nákl. (Kč)</t>
  </si>
  <si>
    <t>žádáno inv. (Kč)</t>
  </si>
  <si>
    <t>žádáno neinv. (Kč)</t>
  </si>
  <si>
    <t>vlastní zdroje (Kč)</t>
  </si>
  <si>
    <t>MMR-54812/2016</t>
  </si>
  <si>
    <t>Obnova povrchu komunikace na křižovatce ulic Jiráskova a Žižkova v Hluboké nad Vltavou</t>
  </si>
  <si>
    <t>00244899</t>
  </si>
  <si>
    <t>Město Hluboká nad Vltavou</t>
  </si>
  <si>
    <t>České Budějovice</t>
  </si>
  <si>
    <t>Jihočeský</t>
  </si>
  <si>
    <t>MMR-54157/2016</t>
  </si>
  <si>
    <t>Oprava náměstí Míru a Tyršovy ulice v Týně nad Vltavou</t>
  </si>
  <si>
    <t>00245585</t>
  </si>
  <si>
    <t>Město Týn nad Vltavou</t>
  </si>
  <si>
    <t>MMR-54159/2016</t>
  </si>
  <si>
    <t>Oprava zdi u kostela sv. Jakuba v Týně nad Vltavou</t>
  </si>
  <si>
    <t>MMR-54161/2016</t>
  </si>
  <si>
    <t>Oprava komunikací v Týně nad Vltavou</t>
  </si>
  <si>
    <t>MMR-51239/2016</t>
  </si>
  <si>
    <t>Rekonstrukce lesní cesty z L3 na L2 v lokalitě Topělec U Hesouna - Protipovodňové opatření</t>
  </si>
  <si>
    <t>00249602</t>
  </si>
  <si>
    <t>Obec Čížová</t>
  </si>
  <si>
    <t>Písek</t>
  </si>
  <si>
    <t>MMR-56436/2016</t>
  </si>
  <si>
    <t>Rekonstrukce komunikace Heřmaň - Piklovna - po živelných pohromách v roce 2016</t>
  </si>
  <si>
    <t>00249653</t>
  </si>
  <si>
    <t>Obec Heřmaň</t>
  </si>
  <si>
    <t>MMR-56280/2016</t>
  </si>
  <si>
    <t>Rekonstrukce kanalizace a komunikace v ulici Budějovická</t>
  </si>
  <si>
    <t>00250601</t>
  </si>
  <si>
    <t>Město Netolice</t>
  </si>
  <si>
    <t>Prachatice</t>
  </si>
  <si>
    <t>MMR-56334/2016</t>
  </si>
  <si>
    <t>Oprava místní komunikace v obci Bošice místní části Záhoří na parc.1162/1 v k.ú. Bošice po přívalových deštích v roce 2016</t>
  </si>
  <si>
    <t>00250350</t>
  </si>
  <si>
    <t>Obec Bošice</t>
  </si>
  <si>
    <t>MMR-55166/2016</t>
  </si>
  <si>
    <t>Oprava místní komunikace Onšovice po přívalových deštích v roce 2016</t>
  </si>
  <si>
    <t>00250384</t>
  </si>
  <si>
    <t>Obec Čkyně</t>
  </si>
  <si>
    <t>MMR-54856/2016</t>
  </si>
  <si>
    <t>OPRAVA MÍSTNÍ KOMUNIKACE OBEC HORNÍ VLTAVICE ČÁST "RAČÍ" pp. č. 26, kú. Račí.</t>
  </si>
  <si>
    <t>00250422</t>
  </si>
  <si>
    <t>Obec Horní Vltavice</t>
  </si>
  <si>
    <t>MMR-54741/2016</t>
  </si>
  <si>
    <t>Oprava místní komunikace 6C</t>
  </si>
  <si>
    <t>00583324</t>
  </si>
  <si>
    <t>Obec Lčovice</t>
  </si>
  <si>
    <t>MMR-54739/2016</t>
  </si>
  <si>
    <t>Oprava místní komunikace 2C</t>
  </si>
  <si>
    <t>MMR-56364/2016</t>
  </si>
  <si>
    <t>Oprava místní komunikace v obci Nicov na p. č. 443/1 a 442</t>
  </si>
  <si>
    <t>00583405</t>
  </si>
  <si>
    <t>Obec Nicov</t>
  </si>
  <si>
    <t>MMR-54365/2016</t>
  </si>
  <si>
    <t>Obnova MK Svatá Maří, lokalita Vícemily</t>
  </si>
  <si>
    <t>00250716</t>
  </si>
  <si>
    <t>Obec Svatá Maří</t>
  </si>
  <si>
    <t>MMR-56354/2016</t>
  </si>
  <si>
    <t>Obnova místní komunikace po přívalovém dešti v roce 2016</t>
  </si>
  <si>
    <t>00250813</t>
  </si>
  <si>
    <t>Obec Vitějovice</t>
  </si>
  <si>
    <t>MMR-53008/2016</t>
  </si>
  <si>
    <t>Oprava MK Volyně - Na Valše</t>
  </si>
  <si>
    <t>00252000</t>
  </si>
  <si>
    <t>Město Volyně</t>
  </si>
  <si>
    <t>Strakonice</t>
  </si>
  <si>
    <t>MMR-53010/2016</t>
  </si>
  <si>
    <t>Oprava MK Volyně - Nuslužická</t>
  </si>
  <si>
    <t>MMR-54829/2016</t>
  </si>
  <si>
    <t>Oprava místní komunikace č. 18 z Čestic do Prkošína</t>
  </si>
  <si>
    <t>00251089</t>
  </si>
  <si>
    <t>Městys Čestice</t>
  </si>
  <si>
    <t>MMR-54821/2016</t>
  </si>
  <si>
    <t>Brod a propustek v Konopici</t>
  </si>
  <si>
    <t>MMR-56351/2016</t>
  </si>
  <si>
    <t>Komunikace ulice Zahradní, Štěkeň</t>
  </si>
  <si>
    <t>00251895</t>
  </si>
  <si>
    <t>Městys Štěkeň</t>
  </si>
  <si>
    <t>MMR-53461/2016</t>
  </si>
  <si>
    <t>Stavební úpravy objektu na p. č. st. 113/2, k. ú. Cehnice</t>
  </si>
  <si>
    <t>00251038</t>
  </si>
  <si>
    <t>Obec Cehnice</t>
  </si>
  <si>
    <t>MMR-54867/2016</t>
  </si>
  <si>
    <t>Obnova komunikace v obci Hoslovice - místní část Hodějov</t>
  </si>
  <si>
    <t>00251216</t>
  </si>
  <si>
    <t>Obec Hoslovice</t>
  </si>
  <si>
    <t>MMR-54869/2016</t>
  </si>
  <si>
    <t>Obnova komunikace v obci Hoslovice - místní část Hoslovice</t>
  </si>
  <si>
    <t>MMR-53459/2016</t>
  </si>
  <si>
    <t>Obnova místní komunikace Mnichov - p. č. 2550/17</t>
  </si>
  <si>
    <t>00667714</t>
  </si>
  <si>
    <t>Obec Mnichov</t>
  </si>
  <si>
    <t>MMR-52635/2016</t>
  </si>
  <si>
    <t>Obnova komunikace a propustku po živelní pohromě 2016 - Podolí a Jemnice.</t>
  </si>
  <si>
    <t>00251631</t>
  </si>
  <si>
    <t>Obec Osek</t>
  </si>
  <si>
    <t>MMR-54367/2016</t>
  </si>
  <si>
    <t>Oprava spoj. místní komunikace do K. Lhoty</t>
  </si>
  <si>
    <t>00251739</t>
  </si>
  <si>
    <t>Obec Radošovice</t>
  </si>
  <si>
    <t>MMR-53462/2016</t>
  </si>
  <si>
    <t>Obnova komunikace na p. p. č. 412/1 k. ú. Řepice</t>
  </si>
  <si>
    <t>00667820</t>
  </si>
  <si>
    <t>Obec Řepice</t>
  </si>
  <si>
    <t>MMR-56026/2016</t>
  </si>
  <si>
    <t>Rekonstrukce propustku Tchořovice</t>
  </si>
  <si>
    <t>00667871</t>
  </si>
  <si>
    <t>Obec Tchořovice</t>
  </si>
  <si>
    <t>MMR-56373/2016</t>
  </si>
  <si>
    <t>Kanalizace Volenice</t>
  </si>
  <si>
    <t>00397342</t>
  </si>
  <si>
    <t>Obec Volenice</t>
  </si>
  <si>
    <t>MMR-56109/2016</t>
  </si>
  <si>
    <t>Oprava místní komunikace p.č.1759/2 k.ú. Borkovice</t>
  </si>
  <si>
    <t>00252093</t>
  </si>
  <si>
    <t>Obec Borkovice</t>
  </si>
  <si>
    <t>Tábor</t>
  </si>
  <si>
    <t>MMR-56263/2016</t>
  </si>
  <si>
    <t>Oprava komunikace Nadějkov - Šichova Vesec</t>
  </si>
  <si>
    <t>00249891</t>
  </si>
  <si>
    <t>Obec Nadějkov</t>
  </si>
  <si>
    <t>MMR-55892/2016</t>
  </si>
  <si>
    <t>Oprava dešťové kanalizace a místní komunikace Malý Ježov – úsek č. 1</t>
  </si>
  <si>
    <t>00252913</t>
  </si>
  <si>
    <t>Obec Smilovy Hory</t>
  </si>
  <si>
    <t>MMR-55897/2016</t>
  </si>
  <si>
    <t>Oprava dešťové kanalizace Malý Ježov – úsek č. 2</t>
  </si>
  <si>
    <t>MMR-55895/2016</t>
  </si>
  <si>
    <t>Oprava místní komunikace Malý Ježov – úsek č. 3</t>
  </si>
  <si>
    <t>MMR-55323/2016</t>
  </si>
  <si>
    <t>Oprava komunikace poničené živelní pohromou v obci Chotovice</t>
  </si>
  <si>
    <t>00831590</t>
  </si>
  <si>
    <t>Obec Chotovice</t>
  </si>
  <si>
    <t>Česká Lípa</t>
  </si>
  <si>
    <t>Liberecký</t>
  </si>
  <si>
    <t>MMR-55320/2016</t>
  </si>
  <si>
    <t>Oprava komunikace poničené přívalovým deštěm v roce 2016, Polevsko</t>
  </si>
  <si>
    <t>00525405</t>
  </si>
  <si>
    <t>Obec Polevsko</t>
  </si>
  <si>
    <t>MMR-55318/2016</t>
  </si>
  <si>
    <t>Oprava komunikace a odvodnění poničeného živelní pohromou v roce 2016</t>
  </si>
  <si>
    <t>00673455</t>
  </si>
  <si>
    <t>Obec Skalice u České Lípy</t>
  </si>
  <si>
    <t>MMR-55321/2016</t>
  </si>
  <si>
    <t>Oprava mostu poškozeného živelní pohromou v roce 2016, Velký Valtinov</t>
  </si>
  <si>
    <t>00672891</t>
  </si>
  <si>
    <t>Obec Velký Valtinov</t>
  </si>
  <si>
    <t>MMR-52851/2016</t>
  </si>
  <si>
    <t>Oprava místní komunikace po přívalovém dešti Vraclávek - Česká Ves</t>
  </si>
  <si>
    <t>00296031</t>
  </si>
  <si>
    <t>Obec Hošťálkovy</t>
  </si>
  <si>
    <t>Bruntál</t>
  </si>
  <si>
    <t>Moravskoslezský</t>
  </si>
  <si>
    <t>MMR-54841/2016</t>
  </si>
  <si>
    <t>Most M-01 v Lubině – oprava po přívalových deštích</t>
  </si>
  <si>
    <t>00298077</t>
  </si>
  <si>
    <t>Město Kopřivnice</t>
  </si>
  <si>
    <t>Nový Jičín</t>
  </si>
  <si>
    <t>MMR-54855/2016</t>
  </si>
  <si>
    <t>Most M-06 v Lubině - oprava po přívalových deštích</t>
  </si>
  <si>
    <t>MMR-52432/2016</t>
  </si>
  <si>
    <t>Obnova odvodnění místní komunikace v Kamberku</t>
  </si>
  <si>
    <t>00233081</t>
  </si>
  <si>
    <t>Obec Kamberk</t>
  </si>
  <si>
    <t>Benešov</t>
  </si>
  <si>
    <t>Středočeský</t>
  </si>
  <si>
    <t>MMR-54020/2016</t>
  </si>
  <si>
    <t>Oprava budovy technického zázemí obce Kotopeky</t>
  </si>
  <si>
    <t>00509698</t>
  </si>
  <si>
    <t>Beroun</t>
  </si>
  <si>
    <t>MMR-55510/2016</t>
  </si>
  <si>
    <t>Obnova povrchu Kytínské ulice po přívalovém dešti v květnu/2016</t>
  </si>
  <si>
    <t>00233862</t>
  </si>
  <si>
    <t>Obec Svinaře</t>
  </si>
  <si>
    <t>MMR-55662/2016</t>
  </si>
  <si>
    <t>Náprava škod na ČOV Prackovice nad Labem</t>
  </si>
  <si>
    <t>00264229</t>
  </si>
  <si>
    <t>Obec Prackovice nad Labem</t>
  </si>
  <si>
    <t>Litoměřice</t>
  </si>
  <si>
    <t>Ústecký</t>
  </si>
  <si>
    <t>MMR-55898/2016</t>
  </si>
  <si>
    <t>Oprava místní komunikace Lukavec - Týmova Ves</t>
  </si>
  <si>
    <t>00248606</t>
  </si>
  <si>
    <t>Městys Lukavec</t>
  </si>
  <si>
    <t>Pelhřimov</t>
  </si>
  <si>
    <t>Vysočina</t>
  </si>
  <si>
    <t>MMR-55636/2016</t>
  </si>
  <si>
    <t>Obnova mostu M-01 přes Jankovský potok po povodni v květnu 2016, Mladé Bříště</t>
  </si>
  <si>
    <t>00248657</t>
  </si>
  <si>
    <t>Obec Mladé Bříště</t>
  </si>
  <si>
    <t>MMR-56080/2016</t>
  </si>
  <si>
    <t>Oprava místní komunikace c25 poškozené přívalovými dešti 2016</t>
  </si>
  <si>
    <t>00303909</t>
  </si>
  <si>
    <t>Město Karolinka</t>
  </si>
  <si>
    <t>Vsetín</t>
  </si>
  <si>
    <t>Zlínský</t>
  </si>
  <si>
    <t>MMR-56076/2016</t>
  </si>
  <si>
    <t>Oprava místní komunikace c15 poškozené přívalovými dešti 2016</t>
  </si>
  <si>
    <t>MMR-56072/2016</t>
  </si>
  <si>
    <t>Rekonstrukce mostu 2-822/2 u Sokolovny poškozeného živelní pohromou 2016</t>
  </si>
  <si>
    <t>MMR-56075/2016</t>
  </si>
  <si>
    <t>Rekonstrukce mostu 2-821/29 Kobylská poškozeného živelní pohromou 2016</t>
  </si>
  <si>
    <t>MMR-56079/2016</t>
  </si>
  <si>
    <t>Oprava MK 160u3 poškozené přívalovými dešti 2016</t>
  </si>
  <si>
    <t>00304131</t>
  </si>
  <si>
    <t>Městys Nový Hrozenkov</t>
  </si>
  <si>
    <t>MMR-56081/2016</t>
  </si>
  <si>
    <t>Oprava opevnění vodoteče Vranečka po přívalových deštích 2016</t>
  </si>
  <si>
    <t>MMR-56064/2016</t>
  </si>
  <si>
    <t>Oprava opevnění vodoteče poškozeného přívalovými dešti v roce 2016</t>
  </si>
  <si>
    <t>00303712</t>
  </si>
  <si>
    <t>Obec Branky</t>
  </si>
  <si>
    <t>MMR-56074/2016</t>
  </si>
  <si>
    <t>Rekonstrukce mostu 16M U Rumánků poškozeného přívalovými dešti 2016</t>
  </si>
  <si>
    <t>00303755</t>
  </si>
  <si>
    <t>Obec Francova Lhota</t>
  </si>
  <si>
    <t>MMR-53061/2016</t>
  </si>
  <si>
    <t>Oprava komunikace v centru obce poničené živelní pohromou v roce 2016, Hošťálková</t>
  </si>
  <si>
    <t>00303798</t>
  </si>
  <si>
    <t>Obec Hošťálková</t>
  </si>
  <si>
    <t>MMR-53062/2016</t>
  </si>
  <si>
    <t>Oprava komunikace po živelní pohromě v 2016, Hošťálková</t>
  </si>
  <si>
    <t>MMR-56094/2016</t>
  </si>
  <si>
    <t>Oprava MK Poskla poškozené přívalovými dešti v červenci 2016</t>
  </si>
  <si>
    <t>00303836</t>
  </si>
  <si>
    <t>Obec Hutisko - Solanec</t>
  </si>
  <si>
    <t>MMR-56096/2016</t>
  </si>
  <si>
    <t>Oprava MK Pod Misnů - úsek I poškozený přívalovými dešti</t>
  </si>
  <si>
    <t>MMR-56092/2016</t>
  </si>
  <si>
    <t>Oprava MK Pod Misnů - úsek II poškozený přívalovými dešti 2016</t>
  </si>
  <si>
    <t>MMR-56067/2016</t>
  </si>
  <si>
    <t>Oprava MK Závratě poškozené přívalovými dešti 2016</t>
  </si>
  <si>
    <t>00303852</t>
  </si>
  <si>
    <t>Obec Jablůnka</t>
  </si>
  <si>
    <t>MMR-53051/2016</t>
  </si>
  <si>
    <t>Oprava komunikace a mostu poničeného živelní pohromou v roce 2016, Kateřinice</t>
  </si>
  <si>
    <t>00303917</t>
  </si>
  <si>
    <t>Obec Kateřinice</t>
  </si>
  <si>
    <t>MMR-55622/2016</t>
  </si>
  <si>
    <t>Oprava komunikací poničených živelní pohromou v roce 2016, Liptál</t>
  </si>
  <si>
    <t>00304051</t>
  </si>
  <si>
    <t>Obec Liptál</t>
  </si>
  <si>
    <t>MMR-56059/2016</t>
  </si>
  <si>
    <t>Oprava MK Lipí poškozené přívalovými dešti 31.7.2016</t>
  </si>
  <si>
    <t>00304140</t>
  </si>
  <si>
    <t>Obec Oznice</t>
  </si>
  <si>
    <t>MMR-56055/2016</t>
  </si>
  <si>
    <t>Oprava MK U Plšků poškozené přívalovými dešti 31.7.2016</t>
  </si>
  <si>
    <t>MMR-53056/2016</t>
  </si>
  <si>
    <t>Obnova mostu poničeného živelní pohromou v roce 2016 U ŠKOLY</t>
  </si>
  <si>
    <t>00304263</t>
  </si>
  <si>
    <t>Obec Ratiboř</t>
  </si>
  <si>
    <t>MMR-53058/2016</t>
  </si>
  <si>
    <t>Oprava komunikací poničených živelní pohromou v obci Ratiboř</t>
  </si>
  <si>
    <t>MMR-46531/2016</t>
  </si>
  <si>
    <t>Obnova poničených mostů v obci Valašské Příkazy</t>
  </si>
  <si>
    <t>00304395</t>
  </si>
  <si>
    <t>Obec Valašské Příkazy</t>
  </si>
  <si>
    <t>MMR-56085/2016</t>
  </si>
  <si>
    <t>Oprava mostu M6 přes Hážovický potok poškozeného přívalovými dešti 2016</t>
  </si>
  <si>
    <t>00304441</t>
  </si>
  <si>
    <t>Obec Vigantice</t>
  </si>
  <si>
    <t>MMR-55103/2016</t>
  </si>
  <si>
    <t>Oprava trubních propustků v obci Zděchov 2016</t>
  </si>
  <si>
    <t>00304484</t>
  </si>
  <si>
    <t>Obec Zděchov</t>
  </si>
  <si>
    <t>MMR-54450/2016</t>
  </si>
  <si>
    <t>Brumov-Bylnice, výměna 2 mostů na Hodňovském potoce zničených povodní</t>
  </si>
  <si>
    <t>00283819</t>
  </si>
  <si>
    <t>Město Brumov-Bylnice</t>
  </si>
  <si>
    <t>Zlín</t>
  </si>
  <si>
    <t>MMR-54705/2016</t>
  </si>
  <si>
    <t>Armypark Slavičín</t>
  </si>
  <si>
    <t>00284459</t>
  </si>
  <si>
    <t>Město Slavičín</t>
  </si>
  <si>
    <t>MMR-56070/2016</t>
  </si>
  <si>
    <t>Rekonstrukce mostu M04 U Hejtmánků poškozeného přívalovým deštěm 2016</t>
  </si>
  <si>
    <t>00283801</t>
  </si>
  <si>
    <t>Obec Bratřejov</t>
  </si>
  <si>
    <t>MMR-56073/2016</t>
  </si>
  <si>
    <t>Rekonstrukce mostu M07 U Kalendů poškozeného přívalovým deštěm 2016</t>
  </si>
  <si>
    <t>MMR-52032/2016</t>
  </si>
  <si>
    <t>Obnova jediné přístupové komunikace k RD v místní části Podkopná Lhota - Hrubý Les na p.č. 1219/2</t>
  </si>
  <si>
    <t>00544493</t>
  </si>
  <si>
    <t>Obec Podkopná Lhota</t>
  </si>
  <si>
    <t>MMR-52980/2016</t>
  </si>
  <si>
    <t>Obnova 3 nejvíce poškozených částí MK Podhoří po přívalových deštích v 7/2016</t>
  </si>
  <si>
    <t>00284378</t>
  </si>
  <si>
    <t>MMR-56069/2016</t>
  </si>
  <si>
    <t>Rekonstrukce mostu pod Horní Točnou přes potok Trnávka v obci Trnava u Zlína poškozeného živelní pohromou 31.7. 2016</t>
  </si>
  <si>
    <t>00284581</t>
  </si>
  <si>
    <t>Obec Trnava</t>
  </si>
  <si>
    <t>MMR-52035/2016</t>
  </si>
  <si>
    <t>Obnova strženého povrchu komunikace na poz. p.č. 869/76 a 206/1 po přívalovém dešti</t>
  </si>
  <si>
    <t>00226203</t>
  </si>
  <si>
    <t>Obec Veselá</t>
  </si>
  <si>
    <t>žádáno celk. (Kč)</t>
  </si>
  <si>
    <t>Celkem</t>
  </si>
  <si>
    <t>Obec Kotopeky</t>
  </si>
  <si>
    <t>Obec Provodov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</si>
</sst>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8"/>
      <color indexed="8"/>
      <name val="MS Sans Serif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/>
    <xf numFmtId="3" fontId="3" fillId="2" borderId="1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7109375" style="2" customWidth="1"/>
    <col min="2" max="2" width="6.5703125" style="2" customWidth="1"/>
    <col min="3" max="3" width="4.7109375" style="2" hidden="1" customWidth="1"/>
    <col min="4" max="4" width="15" style="2" hidden="1" customWidth="1"/>
    <col min="5" max="5" width="87" customWidth="1"/>
    <col min="6" max="6" width="8.7109375" style="2" hidden="1" customWidth="1"/>
    <col min="7" max="7" width="19.42578125" customWidth="1"/>
    <col min="8" max="8" width="7.28515625" hidden="1" customWidth="1"/>
    <col min="9" max="9" width="12.85546875" customWidth="1"/>
    <col min="10" max="10" width="12.42578125" customWidth="1"/>
    <col min="11" max="11" width="9.7109375" customWidth="1"/>
    <col min="12" max="13" width="9.7109375" hidden="1" customWidth="1"/>
    <col min="14" max="14" width="9.7109375" customWidth="1"/>
    <col min="15" max="15" width="9.7109375" hidden="1" customWidth="1"/>
  </cols>
  <sheetData>
    <row r="1" spans="1:15" ht="23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307</v>
      </c>
      <c r="O1" s="3" t="s">
        <v>13</v>
      </c>
    </row>
    <row r="2" spans="1:15" ht="12" customHeight="1" x14ac:dyDescent="0.2">
      <c r="A2" s="5">
        <v>1</v>
      </c>
      <c r="B2" s="6">
        <v>87260</v>
      </c>
      <c r="C2" s="6">
        <v>11</v>
      </c>
      <c r="D2" s="7" t="s">
        <v>14</v>
      </c>
      <c r="E2" s="8" t="s">
        <v>15</v>
      </c>
      <c r="F2" s="7" t="s">
        <v>16</v>
      </c>
      <c r="G2" s="9" t="s">
        <v>17</v>
      </c>
      <c r="H2" s="10">
        <v>5163</v>
      </c>
      <c r="I2" s="8" t="s">
        <v>18</v>
      </c>
      <c r="J2" s="8" t="s">
        <v>19</v>
      </c>
      <c r="K2" s="10">
        <v>241460</v>
      </c>
      <c r="L2" s="10">
        <v>0</v>
      </c>
      <c r="M2" s="10">
        <v>169022</v>
      </c>
      <c r="N2" s="10">
        <v>169022</v>
      </c>
      <c r="O2" s="1">
        <v>72438</v>
      </c>
    </row>
    <row r="3" spans="1:15" ht="12" customHeight="1" x14ac:dyDescent="0.2">
      <c r="A3" s="5">
        <v>2</v>
      </c>
      <c r="B3" s="6">
        <v>87950</v>
      </c>
      <c r="C3" s="6">
        <v>13</v>
      </c>
      <c r="D3" s="7" t="s">
        <v>20</v>
      </c>
      <c r="E3" s="8" t="s">
        <v>21</v>
      </c>
      <c r="F3" s="7" t="s">
        <v>22</v>
      </c>
      <c r="G3" s="9" t="s">
        <v>23</v>
      </c>
      <c r="H3" s="10">
        <v>8009</v>
      </c>
      <c r="I3" s="8" t="s">
        <v>18</v>
      </c>
      <c r="J3" s="8" t="s">
        <v>19</v>
      </c>
      <c r="K3" s="10">
        <v>389806</v>
      </c>
      <c r="L3" s="10">
        <v>0</v>
      </c>
      <c r="M3" s="10">
        <v>272864</v>
      </c>
      <c r="N3" s="10">
        <v>272864</v>
      </c>
      <c r="O3" s="1">
        <v>116942</v>
      </c>
    </row>
    <row r="4" spans="1:15" ht="12" customHeight="1" x14ac:dyDescent="0.2">
      <c r="A4" s="5">
        <v>3</v>
      </c>
      <c r="B4" s="6">
        <v>87991</v>
      </c>
      <c r="C4" s="6">
        <v>15</v>
      </c>
      <c r="D4" s="7" t="s">
        <v>24</v>
      </c>
      <c r="E4" s="8" t="s">
        <v>25</v>
      </c>
      <c r="F4" s="7" t="s">
        <v>22</v>
      </c>
      <c r="G4" s="9" t="s">
        <v>23</v>
      </c>
      <c r="H4" s="10">
        <v>8009</v>
      </c>
      <c r="I4" s="8" t="s">
        <v>18</v>
      </c>
      <c r="J4" s="8" t="s">
        <v>19</v>
      </c>
      <c r="K4" s="10">
        <v>1291560</v>
      </c>
      <c r="L4" s="10">
        <v>0</v>
      </c>
      <c r="M4" s="10">
        <v>904092</v>
      </c>
      <c r="N4" s="10">
        <v>904092</v>
      </c>
      <c r="O4" s="1">
        <v>387468</v>
      </c>
    </row>
    <row r="5" spans="1:15" ht="12" customHeight="1" x14ac:dyDescent="0.2">
      <c r="A5" s="5">
        <v>4</v>
      </c>
      <c r="B5" s="6">
        <v>88223</v>
      </c>
      <c r="C5" s="6">
        <v>19</v>
      </c>
      <c r="D5" s="7" t="s">
        <v>26</v>
      </c>
      <c r="E5" s="8" t="s">
        <v>27</v>
      </c>
      <c r="F5" s="7" t="s">
        <v>22</v>
      </c>
      <c r="G5" s="9" t="s">
        <v>23</v>
      </c>
      <c r="H5" s="10">
        <v>8009</v>
      </c>
      <c r="I5" s="8" t="s">
        <v>18</v>
      </c>
      <c r="J5" s="8" t="s">
        <v>19</v>
      </c>
      <c r="K5" s="10">
        <v>322403</v>
      </c>
      <c r="L5" s="10">
        <v>0</v>
      </c>
      <c r="M5" s="10">
        <v>225682</v>
      </c>
      <c r="N5" s="10">
        <v>225682</v>
      </c>
      <c r="O5" s="1">
        <v>96721</v>
      </c>
    </row>
    <row r="6" spans="1:15" ht="12" customHeight="1" x14ac:dyDescent="0.2">
      <c r="A6" s="5">
        <v>5</v>
      </c>
      <c r="B6" s="6">
        <v>85947</v>
      </c>
      <c r="C6" s="6">
        <v>21</v>
      </c>
      <c r="D6" s="7" t="s">
        <v>28</v>
      </c>
      <c r="E6" s="8" t="s">
        <v>29</v>
      </c>
      <c r="F6" s="7" t="s">
        <v>30</v>
      </c>
      <c r="G6" s="9" t="s">
        <v>31</v>
      </c>
      <c r="H6" s="10">
        <v>1222</v>
      </c>
      <c r="I6" s="8" t="s">
        <v>32</v>
      </c>
      <c r="J6" s="8" t="s">
        <v>19</v>
      </c>
      <c r="K6" s="10">
        <v>409899</v>
      </c>
      <c r="L6" s="10">
        <v>0</v>
      </c>
      <c r="M6" s="10">
        <v>279929</v>
      </c>
      <c r="N6" s="10">
        <v>279929</v>
      </c>
      <c r="O6" s="1">
        <v>129970</v>
      </c>
    </row>
    <row r="7" spans="1:15" ht="12" customHeight="1" x14ac:dyDescent="0.2">
      <c r="A7" s="5">
        <v>6</v>
      </c>
      <c r="B7" s="6">
        <v>87998</v>
      </c>
      <c r="C7" s="6">
        <v>17</v>
      </c>
      <c r="D7" s="7" t="s">
        <v>33</v>
      </c>
      <c r="E7" s="8" t="s">
        <v>34</v>
      </c>
      <c r="F7" s="7" t="s">
        <v>35</v>
      </c>
      <c r="G7" s="9" t="s">
        <v>36</v>
      </c>
      <c r="H7" s="10">
        <v>265</v>
      </c>
      <c r="I7" s="8" t="s">
        <v>32</v>
      </c>
      <c r="J7" s="8" t="s">
        <v>19</v>
      </c>
      <c r="K7" s="10">
        <v>7065056</v>
      </c>
      <c r="L7" s="10">
        <v>0</v>
      </c>
      <c r="M7" s="10">
        <v>4945539</v>
      </c>
      <c r="N7" s="10">
        <v>4945539</v>
      </c>
      <c r="O7" s="1">
        <v>2119517</v>
      </c>
    </row>
    <row r="8" spans="1:15" ht="12" customHeight="1" x14ac:dyDescent="0.2">
      <c r="A8" s="5">
        <v>7</v>
      </c>
      <c r="B8" s="6">
        <v>88293</v>
      </c>
      <c r="C8" s="6">
        <v>14</v>
      </c>
      <c r="D8" s="7" t="s">
        <v>37</v>
      </c>
      <c r="E8" s="8" t="s">
        <v>38</v>
      </c>
      <c r="F8" s="7" t="s">
        <v>39</v>
      </c>
      <c r="G8" s="9" t="s">
        <v>40</v>
      </c>
      <c r="H8" s="10">
        <v>2552</v>
      </c>
      <c r="I8" s="8" t="s">
        <v>41</v>
      </c>
      <c r="J8" s="8" t="s">
        <v>19</v>
      </c>
      <c r="K8" s="10">
        <v>7485727</v>
      </c>
      <c r="L8" s="10">
        <v>5240008</v>
      </c>
      <c r="M8" s="10">
        <v>0</v>
      </c>
      <c r="N8" s="10">
        <v>5240008</v>
      </c>
      <c r="O8" s="1">
        <v>2245719</v>
      </c>
    </row>
    <row r="9" spans="1:15" ht="12" customHeight="1" x14ac:dyDescent="0.2">
      <c r="A9" s="5">
        <v>8</v>
      </c>
      <c r="B9" s="6">
        <v>87733</v>
      </c>
      <c r="C9" s="6">
        <v>16</v>
      </c>
      <c r="D9" s="7" t="s">
        <v>42</v>
      </c>
      <c r="E9" s="8" t="s">
        <v>43</v>
      </c>
      <c r="F9" s="7" t="s">
        <v>44</v>
      </c>
      <c r="G9" s="9" t="s">
        <v>45</v>
      </c>
      <c r="H9" s="10">
        <v>326</v>
      </c>
      <c r="I9" s="8" t="s">
        <v>41</v>
      </c>
      <c r="J9" s="8" t="s">
        <v>19</v>
      </c>
      <c r="K9" s="10">
        <v>999045</v>
      </c>
      <c r="L9" s="10">
        <v>0</v>
      </c>
      <c r="M9" s="10">
        <v>699331</v>
      </c>
      <c r="N9" s="10">
        <v>699331</v>
      </c>
      <c r="O9" s="1">
        <v>299714</v>
      </c>
    </row>
    <row r="10" spans="1:15" ht="12" customHeight="1" x14ac:dyDescent="0.2">
      <c r="A10" s="5">
        <v>9</v>
      </c>
      <c r="B10" s="6">
        <v>85945</v>
      </c>
      <c r="C10" s="6">
        <v>17</v>
      </c>
      <c r="D10" s="7" t="s">
        <v>46</v>
      </c>
      <c r="E10" s="8" t="s">
        <v>47</v>
      </c>
      <c r="F10" s="7" t="s">
        <v>48</v>
      </c>
      <c r="G10" s="9" t="s">
        <v>49</v>
      </c>
      <c r="H10" s="10">
        <v>1558</v>
      </c>
      <c r="I10" s="8" t="s">
        <v>41</v>
      </c>
      <c r="J10" s="8" t="s">
        <v>19</v>
      </c>
      <c r="K10" s="10">
        <v>2472463</v>
      </c>
      <c r="L10" s="10">
        <v>0</v>
      </c>
      <c r="M10" s="10">
        <v>1730724</v>
      </c>
      <c r="N10" s="10">
        <v>1730724</v>
      </c>
      <c r="O10" s="1">
        <v>741739</v>
      </c>
    </row>
    <row r="11" spans="1:15" ht="12" customHeight="1" x14ac:dyDescent="0.2">
      <c r="A11" s="5">
        <v>10</v>
      </c>
      <c r="B11" s="6">
        <v>86892</v>
      </c>
      <c r="C11" s="6">
        <v>12</v>
      </c>
      <c r="D11" s="7" t="s">
        <v>50</v>
      </c>
      <c r="E11" s="8" t="s">
        <v>51</v>
      </c>
      <c r="F11" s="7" t="s">
        <v>52</v>
      </c>
      <c r="G11" s="9" t="s">
        <v>53</v>
      </c>
      <c r="H11" s="10">
        <v>362</v>
      </c>
      <c r="I11" s="8" t="s">
        <v>41</v>
      </c>
      <c r="J11" s="8" t="s">
        <v>19</v>
      </c>
      <c r="K11" s="10">
        <v>422000</v>
      </c>
      <c r="L11" s="10">
        <v>0</v>
      </c>
      <c r="M11" s="10">
        <v>295000</v>
      </c>
      <c r="N11" s="10">
        <v>295000</v>
      </c>
      <c r="O11" s="1">
        <v>127000</v>
      </c>
    </row>
    <row r="12" spans="1:15" ht="12" customHeight="1" x14ac:dyDescent="0.2">
      <c r="A12" s="5">
        <v>11</v>
      </c>
      <c r="B12" s="6">
        <v>88302</v>
      </c>
      <c r="C12" s="6">
        <v>14</v>
      </c>
      <c r="D12" s="7" t="s">
        <v>54</v>
      </c>
      <c r="E12" s="8" t="s">
        <v>55</v>
      </c>
      <c r="F12" s="7" t="s">
        <v>56</v>
      </c>
      <c r="G12" s="9" t="s">
        <v>57</v>
      </c>
      <c r="H12" s="10">
        <v>143</v>
      </c>
      <c r="I12" s="8" t="s">
        <v>41</v>
      </c>
      <c r="J12" s="8" t="s">
        <v>19</v>
      </c>
      <c r="K12" s="10">
        <v>1026526</v>
      </c>
      <c r="L12" s="10">
        <v>0</v>
      </c>
      <c r="M12" s="10">
        <v>718568</v>
      </c>
      <c r="N12" s="10">
        <v>718568</v>
      </c>
      <c r="O12" s="1">
        <v>307958</v>
      </c>
    </row>
    <row r="13" spans="1:15" ht="12" customHeight="1" x14ac:dyDescent="0.2">
      <c r="A13" s="5">
        <v>12</v>
      </c>
      <c r="B13" s="6">
        <v>88303</v>
      </c>
      <c r="C13" s="6">
        <v>14</v>
      </c>
      <c r="D13" s="7" t="s">
        <v>58</v>
      </c>
      <c r="E13" s="8" t="s">
        <v>59</v>
      </c>
      <c r="F13" s="7" t="s">
        <v>56</v>
      </c>
      <c r="G13" s="9" t="s">
        <v>57</v>
      </c>
      <c r="H13" s="10">
        <v>143</v>
      </c>
      <c r="I13" s="8" t="s">
        <v>41</v>
      </c>
      <c r="J13" s="8" t="s">
        <v>19</v>
      </c>
      <c r="K13" s="10">
        <v>1770623</v>
      </c>
      <c r="L13" s="10">
        <v>0</v>
      </c>
      <c r="M13" s="10">
        <v>1239436</v>
      </c>
      <c r="N13" s="10">
        <v>1239436</v>
      </c>
      <c r="O13" s="1">
        <v>531187</v>
      </c>
    </row>
    <row r="14" spans="1:15" ht="12" customHeight="1" x14ac:dyDescent="0.2">
      <c r="A14" s="5">
        <v>13</v>
      </c>
      <c r="B14" s="6">
        <v>88357</v>
      </c>
      <c r="C14" s="6">
        <v>14</v>
      </c>
      <c r="D14" s="7" t="s">
        <v>60</v>
      </c>
      <c r="E14" s="8" t="s">
        <v>61</v>
      </c>
      <c r="F14" s="7" t="s">
        <v>62</v>
      </c>
      <c r="G14" s="9" t="s">
        <v>63</v>
      </c>
      <c r="H14" s="10">
        <v>78</v>
      </c>
      <c r="I14" s="8" t="s">
        <v>41</v>
      </c>
      <c r="J14" s="8" t="s">
        <v>19</v>
      </c>
      <c r="K14" s="10">
        <v>1607774</v>
      </c>
      <c r="L14" s="10">
        <v>0</v>
      </c>
      <c r="M14" s="10">
        <v>1125441</v>
      </c>
      <c r="N14" s="10">
        <v>1125441</v>
      </c>
      <c r="O14" s="1">
        <v>482333</v>
      </c>
    </row>
    <row r="15" spans="1:15" ht="12" customHeight="1" x14ac:dyDescent="0.2">
      <c r="A15" s="5">
        <v>14</v>
      </c>
      <c r="B15" s="6">
        <v>86134</v>
      </c>
      <c r="C15" s="6">
        <v>16</v>
      </c>
      <c r="D15" s="7" t="s">
        <v>64</v>
      </c>
      <c r="E15" s="8" t="s">
        <v>65</v>
      </c>
      <c r="F15" s="7" t="s">
        <v>66</v>
      </c>
      <c r="G15" s="9" t="s">
        <v>67</v>
      </c>
      <c r="H15" s="10">
        <v>589</v>
      </c>
      <c r="I15" s="8" t="s">
        <v>41</v>
      </c>
      <c r="J15" s="8" t="s">
        <v>19</v>
      </c>
      <c r="K15" s="10">
        <v>1225556</v>
      </c>
      <c r="L15" s="10">
        <v>0</v>
      </c>
      <c r="M15" s="10">
        <v>857889</v>
      </c>
      <c r="N15" s="10">
        <v>857889</v>
      </c>
      <c r="O15" s="1">
        <v>367667</v>
      </c>
    </row>
    <row r="16" spans="1:15" ht="12" customHeight="1" x14ac:dyDescent="0.2">
      <c r="A16" s="5">
        <v>15</v>
      </c>
      <c r="B16" s="6">
        <v>88423</v>
      </c>
      <c r="C16" s="6">
        <v>13</v>
      </c>
      <c r="D16" s="7" t="s">
        <v>68</v>
      </c>
      <c r="E16" s="8" t="s">
        <v>69</v>
      </c>
      <c r="F16" s="7" t="s">
        <v>70</v>
      </c>
      <c r="G16" s="9" t="s">
        <v>71</v>
      </c>
      <c r="H16" s="10">
        <v>507</v>
      </c>
      <c r="I16" s="8" t="s">
        <v>41</v>
      </c>
      <c r="J16" s="8" t="s">
        <v>19</v>
      </c>
      <c r="K16" s="10">
        <v>3589878</v>
      </c>
      <c r="L16" s="10">
        <v>0</v>
      </c>
      <c r="M16" s="10">
        <v>2512914</v>
      </c>
      <c r="N16" s="10">
        <v>2512914</v>
      </c>
      <c r="O16" s="1">
        <v>1076964</v>
      </c>
    </row>
    <row r="17" spans="1:15" ht="12" customHeight="1" x14ac:dyDescent="0.2">
      <c r="A17" s="5">
        <v>16</v>
      </c>
      <c r="B17" s="6">
        <v>87867</v>
      </c>
      <c r="C17" s="6">
        <v>61</v>
      </c>
      <c r="D17" s="7" t="s">
        <v>72</v>
      </c>
      <c r="E17" s="8" t="s">
        <v>73</v>
      </c>
      <c r="F17" s="7" t="s">
        <v>74</v>
      </c>
      <c r="G17" s="9" t="s">
        <v>75</v>
      </c>
      <c r="H17" s="10">
        <v>3024</v>
      </c>
      <c r="I17" s="8" t="s">
        <v>76</v>
      </c>
      <c r="J17" s="8" t="s">
        <v>19</v>
      </c>
      <c r="K17" s="10">
        <v>4377410</v>
      </c>
      <c r="L17" s="10">
        <v>0</v>
      </c>
      <c r="M17" s="10">
        <v>3064187</v>
      </c>
      <c r="N17" s="10">
        <v>3064187</v>
      </c>
      <c r="O17" s="1">
        <v>1313223</v>
      </c>
    </row>
    <row r="18" spans="1:15" ht="12" customHeight="1" x14ac:dyDescent="0.2">
      <c r="A18" s="5">
        <v>17</v>
      </c>
      <c r="B18" s="6">
        <v>87942</v>
      </c>
      <c r="C18" s="6">
        <v>61</v>
      </c>
      <c r="D18" s="7" t="s">
        <v>77</v>
      </c>
      <c r="E18" s="8" t="s">
        <v>78</v>
      </c>
      <c r="F18" s="7" t="s">
        <v>74</v>
      </c>
      <c r="G18" s="9" t="s">
        <v>75</v>
      </c>
      <c r="H18" s="10">
        <v>3024</v>
      </c>
      <c r="I18" s="8" t="s">
        <v>76</v>
      </c>
      <c r="J18" s="8" t="s">
        <v>19</v>
      </c>
      <c r="K18" s="10">
        <v>5101195</v>
      </c>
      <c r="L18" s="10">
        <v>0</v>
      </c>
      <c r="M18" s="10">
        <v>3570836</v>
      </c>
      <c r="N18" s="10">
        <v>3570836</v>
      </c>
      <c r="O18" s="1">
        <v>1530359</v>
      </c>
    </row>
    <row r="19" spans="1:15" ht="12" customHeight="1" x14ac:dyDescent="0.2">
      <c r="A19" s="5">
        <v>18</v>
      </c>
      <c r="B19" s="6">
        <v>86035</v>
      </c>
      <c r="C19" s="6">
        <v>18</v>
      </c>
      <c r="D19" s="7" t="s">
        <v>79</v>
      </c>
      <c r="E19" s="8" t="s">
        <v>80</v>
      </c>
      <c r="F19" s="7" t="s">
        <v>81</v>
      </c>
      <c r="G19" s="9" t="s">
        <v>82</v>
      </c>
      <c r="H19" s="10">
        <v>893</v>
      </c>
      <c r="I19" s="8" t="s">
        <v>76</v>
      </c>
      <c r="J19" s="8" t="s">
        <v>19</v>
      </c>
      <c r="K19" s="10">
        <v>2780423</v>
      </c>
      <c r="L19" s="10">
        <v>0</v>
      </c>
      <c r="M19" s="10">
        <v>1946296</v>
      </c>
      <c r="N19" s="10">
        <v>1946296</v>
      </c>
      <c r="O19" s="1">
        <v>834127</v>
      </c>
    </row>
    <row r="20" spans="1:15" ht="12" customHeight="1" x14ac:dyDescent="0.2">
      <c r="A20" s="5">
        <v>19</v>
      </c>
      <c r="B20" s="6">
        <v>86037</v>
      </c>
      <c r="C20" s="6">
        <v>13</v>
      </c>
      <c r="D20" s="7" t="s">
        <v>83</v>
      </c>
      <c r="E20" s="8" t="s">
        <v>84</v>
      </c>
      <c r="F20" s="7" t="s">
        <v>81</v>
      </c>
      <c r="G20" s="9" t="s">
        <v>82</v>
      </c>
      <c r="H20" s="10">
        <v>893</v>
      </c>
      <c r="I20" s="8" t="s">
        <v>76</v>
      </c>
      <c r="J20" s="8" t="s">
        <v>19</v>
      </c>
      <c r="K20" s="10">
        <v>2349255</v>
      </c>
      <c r="L20" s="10">
        <v>0</v>
      </c>
      <c r="M20" s="10">
        <v>1644478</v>
      </c>
      <c r="N20" s="10">
        <v>1644478</v>
      </c>
      <c r="O20" s="1">
        <v>704777</v>
      </c>
    </row>
    <row r="21" spans="1:15" ht="12" customHeight="1" x14ac:dyDescent="0.2">
      <c r="A21" s="5">
        <v>20</v>
      </c>
      <c r="B21" s="6">
        <v>88022</v>
      </c>
      <c r="C21" s="6">
        <v>12</v>
      </c>
      <c r="D21" s="7" t="s">
        <v>85</v>
      </c>
      <c r="E21" s="8" t="s">
        <v>86</v>
      </c>
      <c r="F21" s="7" t="s">
        <v>87</v>
      </c>
      <c r="G21" s="9" t="s">
        <v>88</v>
      </c>
      <c r="H21" s="10">
        <v>846</v>
      </c>
      <c r="I21" s="8" t="s">
        <v>76</v>
      </c>
      <c r="J21" s="8" t="s">
        <v>19</v>
      </c>
      <c r="K21" s="10">
        <v>1917522</v>
      </c>
      <c r="L21" s="10">
        <v>0</v>
      </c>
      <c r="M21" s="10">
        <v>1342265</v>
      </c>
      <c r="N21" s="10">
        <v>1342265</v>
      </c>
      <c r="O21" s="1">
        <v>575257</v>
      </c>
    </row>
    <row r="22" spans="1:15" ht="12" customHeight="1" x14ac:dyDescent="0.2">
      <c r="A22" s="5">
        <v>21</v>
      </c>
      <c r="B22" s="6">
        <v>87040</v>
      </c>
      <c r="C22" s="6">
        <v>12</v>
      </c>
      <c r="D22" s="7" t="s">
        <v>89</v>
      </c>
      <c r="E22" s="8" t="s">
        <v>90</v>
      </c>
      <c r="F22" s="7" t="s">
        <v>91</v>
      </c>
      <c r="G22" s="9" t="s">
        <v>92</v>
      </c>
      <c r="H22" s="10">
        <v>483</v>
      </c>
      <c r="I22" s="8" t="s">
        <v>76</v>
      </c>
      <c r="J22" s="8" t="s">
        <v>19</v>
      </c>
      <c r="K22" s="10">
        <v>517449</v>
      </c>
      <c r="L22" s="10">
        <v>0</v>
      </c>
      <c r="M22" s="10">
        <v>362214</v>
      </c>
      <c r="N22" s="10">
        <v>362214</v>
      </c>
      <c r="O22" s="1">
        <v>155235</v>
      </c>
    </row>
    <row r="23" spans="1:15" ht="12" customHeight="1" x14ac:dyDescent="0.2">
      <c r="A23" s="5">
        <v>22</v>
      </c>
      <c r="B23" s="6">
        <v>88385</v>
      </c>
      <c r="C23" s="6">
        <v>11</v>
      </c>
      <c r="D23" s="7" t="s">
        <v>93</v>
      </c>
      <c r="E23" s="8" t="s">
        <v>94</v>
      </c>
      <c r="F23" s="7" t="s">
        <v>95</v>
      </c>
      <c r="G23" s="9" t="s">
        <v>96</v>
      </c>
      <c r="H23" s="10">
        <v>170</v>
      </c>
      <c r="I23" s="8" t="s">
        <v>76</v>
      </c>
      <c r="J23" s="8" t="s">
        <v>19</v>
      </c>
      <c r="K23" s="10">
        <v>852464</v>
      </c>
      <c r="L23" s="10">
        <v>0</v>
      </c>
      <c r="M23" s="10">
        <v>596724</v>
      </c>
      <c r="N23" s="10">
        <v>596724</v>
      </c>
      <c r="O23" s="1">
        <v>255740</v>
      </c>
    </row>
    <row r="24" spans="1:15" ht="12" customHeight="1" x14ac:dyDescent="0.2">
      <c r="A24" s="5">
        <v>23</v>
      </c>
      <c r="B24" s="6">
        <v>85342</v>
      </c>
      <c r="C24" s="6">
        <v>11</v>
      </c>
      <c r="D24" s="7" t="s">
        <v>97</v>
      </c>
      <c r="E24" s="8" t="s">
        <v>98</v>
      </c>
      <c r="F24" s="7" t="s">
        <v>95</v>
      </c>
      <c r="G24" s="9" t="s">
        <v>96</v>
      </c>
      <c r="H24" s="10">
        <v>170</v>
      </c>
      <c r="I24" s="8" t="s">
        <v>76</v>
      </c>
      <c r="J24" s="8" t="s">
        <v>19</v>
      </c>
      <c r="K24" s="10">
        <v>332323</v>
      </c>
      <c r="L24" s="10">
        <v>0</v>
      </c>
      <c r="M24" s="10">
        <v>232626</v>
      </c>
      <c r="N24" s="10">
        <v>232626</v>
      </c>
      <c r="O24" s="1">
        <v>99697</v>
      </c>
    </row>
    <row r="25" spans="1:15" ht="12" customHeight="1" x14ac:dyDescent="0.2">
      <c r="A25" s="5">
        <v>24</v>
      </c>
      <c r="B25" s="6">
        <v>87039</v>
      </c>
      <c r="C25" s="6">
        <v>12</v>
      </c>
      <c r="D25" s="7" t="s">
        <v>99</v>
      </c>
      <c r="E25" s="8" t="s">
        <v>100</v>
      </c>
      <c r="F25" s="7" t="s">
        <v>101</v>
      </c>
      <c r="G25" s="9" t="s">
        <v>102</v>
      </c>
      <c r="H25" s="10">
        <v>233</v>
      </c>
      <c r="I25" s="8" t="s">
        <v>76</v>
      </c>
      <c r="J25" s="8" t="s">
        <v>19</v>
      </c>
      <c r="K25" s="10">
        <v>4557629</v>
      </c>
      <c r="L25" s="10">
        <v>0</v>
      </c>
      <c r="M25" s="10">
        <v>3190340</v>
      </c>
      <c r="N25" s="10">
        <v>3190340</v>
      </c>
      <c r="O25" s="1">
        <v>1367289</v>
      </c>
    </row>
    <row r="26" spans="1:15" ht="12" customHeight="1" x14ac:dyDescent="0.2">
      <c r="A26" s="5">
        <v>25</v>
      </c>
      <c r="B26" s="6">
        <v>86826</v>
      </c>
      <c r="C26" s="6">
        <v>24</v>
      </c>
      <c r="D26" s="7" t="s">
        <v>103</v>
      </c>
      <c r="E26" s="8" t="s">
        <v>104</v>
      </c>
      <c r="F26" s="7" t="s">
        <v>105</v>
      </c>
      <c r="G26" s="9" t="s">
        <v>106</v>
      </c>
      <c r="H26" s="10">
        <v>649</v>
      </c>
      <c r="I26" s="8" t="s">
        <v>76</v>
      </c>
      <c r="J26" s="8" t="s">
        <v>19</v>
      </c>
      <c r="K26" s="10">
        <v>2964649</v>
      </c>
      <c r="L26" s="10">
        <v>0</v>
      </c>
      <c r="M26" s="10">
        <v>2075254</v>
      </c>
      <c r="N26" s="10">
        <v>2075254</v>
      </c>
      <c r="O26" s="1">
        <v>889395</v>
      </c>
    </row>
    <row r="27" spans="1:15" ht="12" customHeight="1" x14ac:dyDescent="0.2">
      <c r="A27" s="5">
        <v>26</v>
      </c>
      <c r="B27" s="6">
        <v>85910</v>
      </c>
      <c r="C27" s="6">
        <v>16</v>
      </c>
      <c r="D27" s="7" t="s">
        <v>107</v>
      </c>
      <c r="E27" s="8" t="s">
        <v>108</v>
      </c>
      <c r="F27" s="7" t="s">
        <v>109</v>
      </c>
      <c r="G27" s="9" t="s">
        <v>110</v>
      </c>
      <c r="H27" s="10">
        <v>655</v>
      </c>
      <c r="I27" s="8" t="s">
        <v>76</v>
      </c>
      <c r="J27" s="8" t="s">
        <v>19</v>
      </c>
      <c r="K27" s="10">
        <v>1463272</v>
      </c>
      <c r="L27" s="10">
        <v>0</v>
      </c>
      <c r="M27" s="10">
        <v>1024290</v>
      </c>
      <c r="N27" s="10">
        <v>1024290</v>
      </c>
      <c r="O27" s="1">
        <v>438982</v>
      </c>
    </row>
    <row r="28" spans="1:15" ht="12" customHeight="1" x14ac:dyDescent="0.2">
      <c r="A28" s="5">
        <v>27</v>
      </c>
      <c r="B28" s="6">
        <v>87041</v>
      </c>
      <c r="C28" s="6">
        <v>13</v>
      </c>
      <c r="D28" s="7" t="s">
        <v>111</v>
      </c>
      <c r="E28" s="8" t="s">
        <v>112</v>
      </c>
      <c r="F28" s="7" t="s">
        <v>113</v>
      </c>
      <c r="G28" s="9" t="s">
        <v>114</v>
      </c>
      <c r="H28" s="10">
        <v>456</v>
      </c>
      <c r="I28" s="8" t="s">
        <v>76</v>
      </c>
      <c r="J28" s="8" t="s">
        <v>19</v>
      </c>
      <c r="K28" s="10">
        <v>3614856</v>
      </c>
      <c r="L28" s="10">
        <v>0</v>
      </c>
      <c r="M28" s="10">
        <v>2530399</v>
      </c>
      <c r="N28" s="10">
        <v>2530399</v>
      </c>
      <c r="O28" s="1">
        <v>1084457</v>
      </c>
    </row>
    <row r="29" spans="1:15" ht="12" customHeight="1" x14ac:dyDescent="0.2">
      <c r="A29" s="5">
        <v>28</v>
      </c>
      <c r="B29" s="6">
        <v>87538</v>
      </c>
      <c r="C29" s="6">
        <v>18</v>
      </c>
      <c r="D29" s="7" t="s">
        <v>115</v>
      </c>
      <c r="E29" s="8" t="s">
        <v>116</v>
      </c>
      <c r="F29" s="7" t="s">
        <v>117</v>
      </c>
      <c r="G29" s="9" t="s">
        <v>118</v>
      </c>
      <c r="H29" s="10">
        <v>240</v>
      </c>
      <c r="I29" s="8" t="s">
        <v>76</v>
      </c>
      <c r="J29" s="8" t="s">
        <v>19</v>
      </c>
      <c r="K29" s="10">
        <v>1763389</v>
      </c>
      <c r="L29" s="10">
        <v>1104273</v>
      </c>
      <c r="M29" s="10">
        <v>130099</v>
      </c>
      <c r="N29" s="10">
        <v>1234372</v>
      </c>
      <c r="O29" s="1">
        <v>529017</v>
      </c>
    </row>
    <row r="30" spans="1:15" ht="12" customHeight="1" x14ac:dyDescent="0.2">
      <c r="A30" s="5">
        <v>29</v>
      </c>
      <c r="B30" s="6">
        <v>88420</v>
      </c>
      <c r="C30" s="6">
        <v>14</v>
      </c>
      <c r="D30" s="7" t="s">
        <v>119</v>
      </c>
      <c r="E30" s="8" t="s">
        <v>120</v>
      </c>
      <c r="F30" s="7" t="s">
        <v>121</v>
      </c>
      <c r="G30" s="9" t="s">
        <v>122</v>
      </c>
      <c r="H30" s="10">
        <v>542</v>
      </c>
      <c r="I30" s="8" t="s">
        <v>76</v>
      </c>
      <c r="J30" s="8" t="s">
        <v>19</v>
      </c>
      <c r="K30" s="10">
        <v>2754951</v>
      </c>
      <c r="L30" s="10">
        <v>0</v>
      </c>
      <c r="M30" s="10">
        <v>1928465</v>
      </c>
      <c r="N30" s="10">
        <v>1928465</v>
      </c>
      <c r="O30" s="1">
        <v>826486</v>
      </c>
    </row>
    <row r="31" spans="1:15" ht="12" customHeight="1" x14ac:dyDescent="0.2">
      <c r="A31" s="5">
        <v>30</v>
      </c>
      <c r="B31" s="6">
        <v>89175</v>
      </c>
      <c r="C31" s="6">
        <v>13</v>
      </c>
      <c r="D31" s="7" t="s">
        <v>123</v>
      </c>
      <c r="E31" s="8" t="s">
        <v>124</v>
      </c>
      <c r="F31" s="7" t="s">
        <v>125</v>
      </c>
      <c r="G31" s="9" t="s">
        <v>126</v>
      </c>
      <c r="H31" s="10">
        <v>224</v>
      </c>
      <c r="I31" s="8" t="s">
        <v>127</v>
      </c>
      <c r="J31" s="8" t="s">
        <v>19</v>
      </c>
      <c r="K31" s="10">
        <v>908640</v>
      </c>
      <c r="L31" s="10">
        <v>0</v>
      </c>
      <c r="M31" s="10">
        <v>636048</v>
      </c>
      <c r="N31" s="10">
        <v>636048</v>
      </c>
      <c r="O31" s="1">
        <v>272592</v>
      </c>
    </row>
    <row r="32" spans="1:15" ht="12" customHeight="1" x14ac:dyDescent="0.2">
      <c r="A32" s="5">
        <v>31</v>
      </c>
      <c r="B32" s="6">
        <v>88290</v>
      </c>
      <c r="C32" s="6">
        <v>12</v>
      </c>
      <c r="D32" s="7" t="s">
        <v>128</v>
      </c>
      <c r="E32" s="8" t="s">
        <v>129</v>
      </c>
      <c r="F32" s="7" t="s">
        <v>130</v>
      </c>
      <c r="G32" s="9" t="s">
        <v>131</v>
      </c>
      <c r="H32" s="10">
        <v>732</v>
      </c>
      <c r="I32" s="8" t="s">
        <v>127</v>
      </c>
      <c r="J32" s="8" t="s">
        <v>19</v>
      </c>
      <c r="K32" s="10">
        <v>3691105</v>
      </c>
      <c r="L32" s="10">
        <v>0</v>
      </c>
      <c r="M32" s="10">
        <v>2583773</v>
      </c>
      <c r="N32" s="10">
        <v>2583773</v>
      </c>
      <c r="O32" s="1">
        <v>1107332</v>
      </c>
    </row>
    <row r="33" spans="1:15" ht="12" customHeight="1" x14ac:dyDescent="0.2">
      <c r="A33" s="5">
        <v>32</v>
      </c>
      <c r="B33" s="6">
        <v>87666</v>
      </c>
      <c r="C33" s="6">
        <v>25</v>
      </c>
      <c r="D33" s="7" t="s">
        <v>132</v>
      </c>
      <c r="E33" s="8" t="s">
        <v>133</v>
      </c>
      <c r="F33" s="7" t="s">
        <v>134</v>
      </c>
      <c r="G33" s="9" t="s">
        <v>135</v>
      </c>
      <c r="H33" s="10">
        <v>367</v>
      </c>
      <c r="I33" s="8" t="s">
        <v>127</v>
      </c>
      <c r="J33" s="8" t="s">
        <v>19</v>
      </c>
      <c r="K33" s="10">
        <v>2857650</v>
      </c>
      <c r="L33" s="10">
        <v>0</v>
      </c>
      <c r="M33" s="10">
        <v>2000355</v>
      </c>
      <c r="N33" s="10">
        <v>2000355</v>
      </c>
      <c r="O33" s="1">
        <v>857295</v>
      </c>
    </row>
    <row r="34" spans="1:15" ht="12" customHeight="1" x14ac:dyDescent="0.2">
      <c r="A34" s="5">
        <v>33</v>
      </c>
      <c r="B34" s="6">
        <v>88018</v>
      </c>
      <c r="C34" s="6">
        <v>19</v>
      </c>
      <c r="D34" s="7" t="s">
        <v>136</v>
      </c>
      <c r="E34" s="8" t="s">
        <v>137</v>
      </c>
      <c r="F34" s="7" t="s">
        <v>134</v>
      </c>
      <c r="G34" s="9" t="s">
        <v>135</v>
      </c>
      <c r="H34" s="10">
        <v>367</v>
      </c>
      <c r="I34" s="8" t="s">
        <v>127</v>
      </c>
      <c r="J34" s="8" t="s">
        <v>19</v>
      </c>
      <c r="K34" s="10">
        <v>2164152</v>
      </c>
      <c r="L34" s="10">
        <v>0</v>
      </c>
      <c r="M34" s="10">
        <v>1514906</v>
      </c>
      <c r="N34" s="10">
        <v>1514906</v>
      </c>
      <c r="O34" s="1">
        <v>649246</v>
      </c>
    </row>
    <row r="35" spans="1:15" ht="12" customHeight="1" x14ac:dyDescent="0.2">
      <c r="A35" s="5">
        <v>34</v>
      </c>
      <c r="B35" s="6">
        <v>88019</v>
      </c>
      <c r="C35" s="6">
        <v>18</v>
      </c>
      <c r="D35" s="7" t="s">
        <v>138</v>
      </c>
      <c r="E35" s="8" t="s">
        <v>139</v>
      </c>
      <c r="F35" s="7" t="s">
        <v>134</v>
      </c>
      <c r="G35" s="9" t="s">
        <v>135</v>
      </c>
      <c r="H35" s="10">
        <v>367</v>
      </c>
      <c r="I35" s="8" t="s">
        <v>127</v>
      </c>
      <c r="J35" s="8" t="s">
        <v>19</v>
      </c>
      <c r="K35" s="10">
        <v>516162</v>
      </c>
      <c r="L35" s="10">
        <v>0</v>
      </c>
      <c r="M35" s="10">
        <v>361313</v>
      </c>
      <c r="N35" s="10">
        <v>361313</v>
      </c>
      <c r="O35" s="1">
        <v>154849</v>
      </c>
    </row>
    <row r="36" spans="1:15" ht="12" customHeight="1" x14ac:dyDescent="0.2">
      <c r="A36" s="5">
        <v>35</v>
      </c>
      <c r="B36" s="6">
        <v>85470</v>
      </c>
      <c r="C36" s="6">
        <v>15</v>
      </c>
      <c r="D36" s="7" t="s">
        <v>140</v>
      </c>
      <c r="E36" s="8" t="s">
        <v>141</v>
      </c>
      <c r="F36" s="7" t="s">
        <v>142</v>
      </c>
      <c r="G36" s="9" t="s">
        <v>143</v>
      </c>
      <c r="H36" s="10">
        <v>168</v>
      </c>
      <c r="I36" s="8" t="s">
        <v>144</v>
      </c>
      <c r="J36" s="8" t="s">
        <v>145</v>
      </c>
      <c r="K36" s="10">
        <v>2483266</v>
      </c>
      <c r="L36" s="10">
        <v>0</v>
      </c>
      <c r="M36" s="10">
        <v>1738286</v>
      </c>
      <c r="N36" s="10">
        <v>1738286</v>
      </c>
      <c r="O36" s="1">
        <v>744980</v>
      </c>
    </row>
    <row r="37" spans="1:15" ht="12" customHeight="1" x14ac:dyDescent="0.2">
      <c r="A37" s="5">
        <v>36</v>
      </c>
      <c r="B37" s="6">
        <v>85476</v>
      </c>
      <c r="C37" s="6">
        <v>14</v>
      </c>
      <c r="D37" s="7" t="s">
        <v>146</v>
      </c>
      <c r="E37" s="8" t="s">
        <v>147</v>
      </c>
      <c r="F37" s="7" t="s">
        <v>148</v>
      </c>
      <c r="G37" s="9" t="s">
        <v>149</v>
      </c>
      <c r="H37" s="10">
        <v>370</v>
      </c>
      <c r="I37" s="8" t="s">
        <v>144</v>
      </c>
      <c r="J37" s="8" t="s">
        <v>145</v>
      </c>
      <c r="K37" s="10">
        <v>1557177</v>
      </c>
      <c r="L37" s="10">
        <v>0</v>
      </c>
      <c r="M37" s="10">
        <v>1090023</v>
      </c>
      <c r="N37" s="10">
        <v>1090023</v>
      </c>
      <c r="O37" s="1">
        <v>467154</v>
      </c>
    </row>
    <row r="38" spans="1:15" ht="12" customHeight="1" x14ac:dyDescent="0.2">
      <c r="A38" s="5">
        <v>37</v>
      </c>
      <c r="B38" s="6">
        <v>85467</v>
      </c>
      <c r="C38" s="6">
        <v>14</v>
      </c>
      <c r="D38" s="7" t="s">
        <v>150</v>
      </c>
      <c r="E38" s="8" t="s">
        <v>151</v>
      </c>
      <c r="F38" s="7" t="s">
        <v>152</v>
      </c>
      <c r="G38" s="9" t="s">
        <v>153</v>
      </c>
      <c r="H38" s="10">
        <v>1486</v>
      </c>
      <c r="I38" s="8" t="s">
        <v>144</v>
      </c>
      <c r="J38" s="8" t="s">
        <v>145</v>
      </c>
      <c r="K38" s="10">
        <v>3080760</v>
      </c>
      <c r="L38" s="10">
        <v>0</v>
      </c>
      <c r="M38" s="10">
        <v>2156532</v>
      </c>
      <c r="N38" s="10">
        <v>2156532</v>
      </c>
      <c r="O38" s="1">
        <v>924228</v>
      </c>
    </row>
    <row r="39" spans="1:15" ht="12" customHeight="1" x14ac:dyDescent="0.2">
      <c r="A39" s="5">
        <v>38</v>
      </c>
      <c r="B39" s="6">
        <v>85475</v>
      </c>
      <c r="C39" s="6">
        <v>14</v>
      </c>
      <c r="D39" s="7" t="s">
        <v>154</v>
      </c>
      <c r="E39" s="8" t="s">
        <v>155</v>
      </c>
      <c r="F39" s="7" t="s">
        <v>156</v>
      </c>
      <c r="G39" s="9" t="s">
        <v>157</v>
      </c>
      <c r="H39" s="10">
        <v>189</v>
      </c>
      <c r="I39" s="8" t="s">
        <v>144</v>
      </c>
      <c r="J39" s="8" t="s">
        <v>145</v>
      </c>
      <c r="K39" s="10">
        <v>3627196</v>
      </c>
      <c r="L39" s="10">
        <v>0</v>
      </c>
      <c r="M39" s="10">
        <v>2539037</v>
      </c>
      <c r="N39" s="10">
        <v>2539037</v>
      </c>
      <c r="O39" s="1">
        <v>1088159</v>
      </c>
    </row>
    <row r="40" spans="1:15" ht="12" customHeight="1" x14ac:dyDescent="0.2">
      <c r="A40" s="5">
        <v>39</v>
      </c>
      <c r="B40" s="6">
        <v>85901</v>
      </c>
      <c r="C40" s="6">
        <v>13</v>
      </c>
      <c r="D40" s="7" t="s">
        <v>158</v>
      </c>
      <c r="E40" s="8" t="s">
        <v>159</v>
      </c>
      <c r="F40" s="7" t="s">
        <v>160</v>
      </c>
      <c r="G40" s="9" t="s">
        <v>161</v>
      </c>
      <c r="H40" s="10">
        <v>613</v>
      </c>
      <c r="I40" s="8" t="s">
        <v>162</v>
      </c>
      <c r="J40" s="8" t="s">
        <v>163</v>
      </c>
      <c r="K40" s="10">
        <v>1111390</v>
      </c>
      <c r="L40" s="10">
        <v>0</v>
      </c>
      <c r="M40" s="10">
        <v>777973</v>
      </c>
      <c r="N40" s="10">
        <v>777973</v>
      </c>
      <c r="O40" s="1">
        <v>333417</v>
      </c>
    </row>
    <row r="41" spans="1:15" ht="12" customHeight="1" x14ac:dyDescent="0.2">
      <c r="A41" s="5">
        <v>40</v>
      </c>
      <c r="B41" s="6">
        <v>85927</v>
      </c>
      <c r="C41" s="6">
        <v>12</v>
      </c>
      <c r="D41" s="7" t="s">
        <v>164</v>
      </c>
      <c r="E41" s="8" t="s">
        <v>165</v>
      </c>
      <c r="F41" s="7" t="s">
        <v>166</v>
      </c>
      <c r="G41" s="9" t="s">
        <v>167</v>
      </c>
      <c r="H41" s="10">
        <v>22273</v>
      </c>
      <c r="I41" s="8" t="s">
        <v>168</v>
      </c>
      <c r="J41" s="8" t="s">
        <v>163</v>
      </c>
      <c r="K41" s="10">
        <v>1918799</v>
      </c>
      <c r="L41" s="10">
        <v>1726919</v>
      </c>
      <c r="M41" s="10">
        <v>0</v>
      </c>
      <c r="N41" s="10">
        <v>1726919</v>
      </c>
      <c r="O41" s="1">
        <v>191880</v>
      </c>
    </row>
    <row r="42" spans="1:15" ht="12" customHeight="1" x14ac:dyDescent="0.2">
      <c r="A42" s="5">
        <v>41</v>
      </c>
      <c r="B42" s="6">
        <v>86844</v>
      </c>
      <c r="C42" s="6">
        <v>13</v>
      </c>
      <c r="D42" s="7" t="s">
        <v>169</v>
      </c>
      <c r="E42" s="8" t="s">
        <v>170</v>
      </c>
      <c r="F42" s="7" t="s">
        <v>166</v>
      </c>
      <c r="G42" s="9" t="s">
        <v>167</v>
      </c>
      <c r="H42" s="10">
        <v>22273</v>
      </c>
      <c r="I42" s="8" t="s">
        <v>168</v>
      </c>
      <c r="J42" s="8" t="s">
        <v>163</v>
      </c>
      <c r="K42" s="10">
        <v>3748182</v>
      </c>
      <c r="L42" s="10">
        <v>3373363</v>
      </c>
      <c r="M42" s="10">
        <v>0</v>
      </c>
      <c r="N42" s="10">
        <v>3373363</v>
      </c>
      <c r="O42" s="1">
        <v>374819</v>
      </c>
    </row>
    <row r="43" spans="1:15" ht="12" customHeight="1" x14ac:dyDescent="0.2">
      <c r="A43" s="5">
        <v>42</v>
      </c>
      <c r="B43" s="6">
        <v>85402</v>
      </c>
      <c r="C43" s="6">
        <v>12</v>
      </c>
      <c r="D43" s="7" t="s">
        <v>171</v>
      </c>
      <c r="E43" s="8" t="s">
        <v>172</v>
      </c>
      <c r="F43" s="7" t="s">
        <v>173</v>
      </c>
      <c r="G43" s="9" t="s">
        <v>174</v>
      </c>
      <c r="H43" s="10">
        <v>136</v>
      </c>
      <c r="I43" s="8" t="s">
        <v>175</v>
      </c>
      <c r="J43" s="8" t="s">
        <v>176</v>
      </c>
      <c r="K43" s="10">
        <v>1987793</v>
      </c>
      <c r="L43" s="10">
        <v>0</v>
      </c>
      <c r="M43" s="10">
        <v>1390000</v>
      </c>
      <c r="N43" s="10">
        <v>1390000</v>
      </c>
      <c r="O43" s="1">
        <v>597793</v>
      </c>
    </row>
    <row r="44" spans="1:15" ht="12" customHeight="1" x14ac:dyDescent="0.2">
      <c r="A44" s="5">
        <v>43</v>
      </c>
      <c r="B44" s="6">
        <v>85458</v>
      </c>
      <c r="C44" s="6">
        <v>26</v>
      </c>
      <c r="D44" s="7" t="s">
        <v>177</v>
      </c>
      <c r="E44" s="8" t="s">
        <v>178</v>
      </c>
      <c r="F44" s="7" t="s">
        <v>179</v>
      </c>
      <c r="G44" s="9" t="s">
        <v>309</v>
      </c>
      <c r="H44" s="10">
        <v>308</v>
      </c>
      <c r="I44" s="8" t="s">
        <v>180</v>
      </c>
      <c r="J44" s="8" t="s">
        <v>176</v>
      </c>
      <c r="K44" s="10">
        <v>2065648</v>
      </c>
      <c r="L44" s="10">
        <v>0</v>
      </c>
      <c r="M44" s="10">
        <v>1445953</v>
      </c>
      <c r="N44" s="10">
        <v>1445953</v>
      </c>
      <c r="O44" s="1">
        <v>619695</v>
      </c>
    </row>
    <row r="45" spans="1:15" ht="12" customHeight="1" x14ac:dyDescent="0.2">
      <c r="A45" s="5">
        <v>44</v>
      </c>
      <c r="B45" s="6">
        <v>87617</v>
      </c>
      <c r="C45" s="6">
        <v>17</v>
      </c>
      <c r="D45" s="7" t="s">
        <v>181</v>
      </c>
      <c r="E45" s="8" t="s">
        <v>182</v>
      </c>
      <c r="F45" s="7" t="s">
        <v>183</v>
      </c>
      <c r="G45" s="9" t="s">
        <v>184</v>
      </c>
      <c r="H45" s="10">
        <v>780</v>
      </c>
      <c r="I45" s="8" t="s">
        <v>180</v>
      </c>
      <c r="J45" s="8" t="s">
        <v>176</v>
      </c>
      <c r="K45" s="10">
        <v>1261375</v>
      </c>
      <c r="L45" s="10">
        <v>882962</v>
      </c>
      <c r="M45" s="10">
        <v>0</v>
      </c>
      <c r="N45" s="10">
        <v>882962</v>
      </c>
      <c r="O45" s="1">
        <v>378413</v>
      </c>
    </row>
    <row r="46" spans="1:15" ht="12" customHeight="1" x14ac:dyDescent="0.2">
      <c r="A46" s="5">
        <v>45</v>
      </c>
      <c r="B46" s="6">
        <v>89444</v>
      </c>
      <c r="C46" s="6">
        <v>14</v>
      </c>
      <c r="D46" s="7" t="s">
        <v>185</v>
      </c>
      <c r="E46" s="8" t="s">
        <v>186</v>
      </c>
      <c r="F46" s="7" t="s">
        <v>187</v>
      </c>
      <c r="G46" s="9" t="s">
        <v>188</v>
      </c>
      <c r="H46" s="10">
        <v>619</v>
      </c>
      <c r="I46" s="8" t="s">
        <v>189</v>
      </c>
      <c r="J46" s="8" t="s">
        <v>190</v>
      </c>
      <c r="K46" s="10">
        <v>19148481</v>
      </c>
      <c r="L46" s="10">
        <v>19147481</v>
      </c>
      <c r="M46" s="10">
        <v>0</v>
      </c>
      <c r="N46" s="10">
        <v>19147481</v>
      </c>
      <c r="O46" s="1">
        <v>1000</v>
      </c>
    </row>
    <row r="47" spans="1:15" ht="12" customHeight="1" x14ac:dyDescent="0.2">
      <c r="A47" s="5">
        <v>46</v>
      </c>
      <c r="B47" s="6">
        <v>87663</v>
      </c>
      <c r="C47" s="6">
        <v>13</v>
      </c>
      <c r="D47" s="7" t="s">
        <v>191</v>
      </c>
      <c r="E47" s="8" t="s">
        <v>192</v>
      </c>
      <c r="F47" s="7" t="s">
        <v>193</v>
      </c>
      <c r="G47" s="9" t="s">
        <v>194</v>
      </c>
      <c r="H47" s="10">
        <v>999</v>
      </c>
      <c r="I47" s="8" t="s">
        <v>195</v>
      </c>
      <c r="J47" s="8" t="s">
        <v>196</v>
      </c>
      <c r="K47" s="10">
        <v>622303</v>
      </c>
      <c r="L47" s="10">
        <v>0</v>
      </c>
      <c r="M47" s="10">
        <v>435612</v>
      </c>
      <c r="N47" s="10">
        <v>435612</v>
      </c>
      <c r="O47" s="1">
        <v>186691</v>
      </c>
    </row>
    <row r="48" spans="1:15" ht="12" customHeight="1" x14ac:dyDescent="0.2">
      <c r="A48" s="5">
        <v>47</v>
      </c>
      <c r="B48" s="6">
        <v>88957</v>
      </c>
      <c r="C48" s="6">
        <v>5</v>
      </c>
      <c r="D48" s="7" t="s">
        <v>197</v>
      </c>
      <c r="E48" s="8" t="s">
        <v>198</v>
      </c>
      <c r="F48" s="7" t="s">
        <v>199</v>
      </c>
      <c r="G48" s="9" t="s">
        <v>200</v>
      </c>
      <c r="H48" s="10">
        <v>247</v>
      </c>
      <c r="I48" s="8" t="s">
        <v>195</v>
      </c>
      <c r="J48" s="8" t="s">
        <v>196</v>
      </c>
      <c r="K48" s="10">
        <v>3003533</v>
      </c>
      <c r="L48" s="10">
        <v>2102473</v>
      </c>
      <c r="M48" s="10">
        <v>0</v>
      </c>
      <c r="N48" s="10">
        <v>2102473</v>
      </c>
      <c r="O48" s="1">
        <v>901060</v>
      </c>
    </row>
    <row r="49" spans="1:15" ht="12" customHeight="1" x14ac:dyDescent="0.2">
      <c r="A49" s="5">
        <v>48</v>
      </c>
      <c r="B49" s="6">
        <v>87307</v>
      </c>
      <c r="C49" s="6">
        <v>14</v>
      </c>
      <c r="D49" s="7" t="s">
        <v>201</v>
      </c>
      <c r="E49" s="8" t="s">
        <v>202</v>
      </c>
      <c r="F49" s="7" t="s">
        <v>203</v>
      </c>
      <c r="G49" s="9" t="s">
        <v>204</v>
      </c>
      <c r="H49" s="10">
        <v>2567</v>
      </c>
      <c r="I49" s="8" t="s">
        <v>205</v>
      </c>
      <c r="J49" s="8" t="s">
        <v>206</v>
      </c>
      <c r="K49" s="10">
        <v>2122117</v>
      </c>
      <c r="L49" s="10">
        <v>0</v>
      </c>
      <c r="M49" s="10">
        <v>1485000</v>
      </c>
      <c r="N49" s="10">
        <v>1485000</v>
      </c>
      <c r="O49" s="1">
        <v>637117</v>
      </c>
    </row>
    <row r="50" spans="1:15" ht="12" customHeight="1" x14ac:dyDescent="0.2">
      <c r="A50" s="5">
        <v>49</v>
      </c>
      <c r="B50" s="6">
        <v>88169</v>
      </c>
      <c r="C50" s="6">
        <v>14</v>
      </c>
      <c r="D50" s="7" t="s">
        <v>207</v>
      </c>
      <c r="E50" s="8" t="s">
        <v>208</v>
      </c>
      <c r="F50" s="7" t="s">
        <v>203</v>
      </c>
      <c r="G50" s="9" t="s">
        <v>204</v>
      </c>
      <c r="H50" s="10">
        <v>2567</v>
      </c>
      <c r="I50" s="8" t="s">
        <v>205</v>
      </c>
      <c r="J50" s="8" t="s">
        <v>206</v>
      </c>
      <c r="K50" s="10">
        <v>436007</v>
      </c>
      <c r="L50" s="10">
        <v>0</v>
      </c>
      <c r="M50" s="10">
        <v>305000</v>
      </c>
      <c r="N50" s="10">
        <v>305000</v>
      </c>
      <c r="O50" s="1">
        <v>131007</v>
      </c>
    </row>
    <row r="51" spans="1:15" ht="12" customHeight="1" x14ac:dyDescent="0.2">
      <c r="A51" s="5">
        <v>50</v>
      </c>
      <c r="B51" s="6">
        <v>88296</v>
      </c>
      <c r="C51" s="6">
        <v>14</v>
      </c>
      <c r="D51" s="7" t="s">
        <v>209</v>
      </c>
      <c r="E51" s="8" t="s">
        <v>210</v>
      </c>
      <c r="F51" s="7" t="s">
        <v>203</v>
      </c>
      <c r="G51" s="9" t="s">
        <v>204</v>
      </c>
      <c r="H51" s="10">
        <v>2567</v>
      </c>
      <c r="I51" s="8" t="s">
        <v>205</v>
      </c>
      <c r="J51" s="8" t="s">
        <v>206</v>
      </c>
      <c r="K51" s="10">
        <v>7597513</v>
      </c>
      <c r="L51" s="10">
        <v>5318000</v>
      </c>
      <c r="M51" s="10">
        <v>0</v>
      </c>
      <c r="N51" s="10">
        <v>5318000</v>
      </c>
      <c r="O51" s="1">
        <v>2279513</v>
      </c>
    </row>
    <row r="52" spans="1:15" ht="12" customHeight="1" x14ac:dyDescent="0.2">
      <c r="A52" s="5">
        <v>51</v>
      </c>
      <c r="B52" s="6">
        <v>88432</v>
      </c>
      <c r="C52" s="6">
        <v>14</v>
      </c>
      <c r="D52" s="7" t="s">
        <v>211</v>
      </c>
      <c r="E52" s="8" t="s">
        <v>212</v>
      </c>
      <c r="F52" s="7" t="s">
        <v>203</v>
      </c>
      <c r="G52" s="9" t="s">
        <v>204</v>
      </c>
      <c r="H52" s="10">
        <v>2567</v>
      </c>
      <c r="I52" s="8" t="s">
        <v>205</v>
      </c>
      <c r="J52" s="8" t="s">
        <v>206</v>
      </c>
      <c r="K52" s="10">
        <v>6417524</v>
      </c>
      <c r="L52" s="10">
        <v>4492000</v>
      </c>
      <c r="M52" s="10">
        <v>0</v>
      </c>
      <c r="N52" s="10">
        <v>4492000</v>
      </c>
      <c r="O52" s="1">
        <v>1925524</v>
      </c>
    </row>
    <row r="53" spans="1:15" ht="12" customHeight="1" x14ac:dyDescent="0.2">
      <c r="A53" s="5">
        <v>52</v>
      </c>
      <c r="B53" s="6">
        <v>87229</v>
      </c>
      <c r="C53" s="6">
        <v>13</v>
      </c>
      <c r="D53" s="7" t="s">
        <v>213</v>
      </c>
      <c r="E53" s="8" t="s">
        <v>214</v>
      </c>
      <c r="F53" s="7" t="s">
        <v>215</v>
      </c>
      <c r="G53" s="9" t="s">
        <v>216</v>
      </c>
      <c r="H53" s="10">
        <v>2661</v>
      </c>
      <c r="I53" s="8" t="s">
        <v>205</v>
      </c>
      <c r="J53" s="8" t="s">
        <v>206</v>
      </c>
      <c r="K53" s="10">
        <v>1740336</v>
      </c>
      <c r="L53" s="10">
        <v>0</v>
      </c>
      <c r="M53" s="10">
        <v>1218000</v>
      </c>
      <c r="N53" s="10">
        <v>1218000</v>
      </c>
      <c r="O53" s="1">
        <v>522336</v>
      </c>
    </row>
    <row r="54" spans="1:15" ht="12" customHeight="1" x14ac:dyDescent="0.2">
      <c r="A54" s="5">
        <v>53</v>
      </c>
      <c r="B54" s="6">
        <v>88434</v>
      </c>
      <c r="C54" s="6">
        <v>13</v>
      </c>
      <c r="D54" s="7" t="s">
        <v>217</v>
      </c>
      <c r="E54" s="8" t="s">
        <v>218</v>
      </c>
      <c r="F54" s="7" t="s">
        <v>215</v>
      </c>
      <c r="G54" s="9" t="s">
        <v>216</v>
      </c>
      <c r="H54" s="10">
        <v>2661</v>
      </c>
      <c r="I54" s="8" t="s">
        <v>205</v>
      </c>
      <c r="J54" s="8" t="s">
        <v>206</v>
      </c>
      <c r="K54" s="10">
        <v>790480</v>
      </c>
      <c r="L54" s="10">
        <v>0</v>
      </c>
      <c r="M54" s="10">
        <v>553000</v>
      </c>
      <c r="N54" s="10">
        <v>553000</v>
      </c>
      <c r="O54" s="1">
        <v>237480</v>
      </c>
    </row>
    <row r="55" spans="1:15" ht="12" customHeight="1" x14ac:dyDescent="0.2">
      <c r="A55" s="5">
        <v>54</v>
      </c>
      <c r="B55" s="6">
        <v>87126</v>
      </c>
      <c r="C55" s="6">
        <v>12</v>
      </c>
      <c r="D55" s="7" t="s">
        <v>219</v>
      </c>
      <c r="E55" s="8" t="s">
        <v>220</v>
      </c>
      <c r="F55" s="7" t="s">
        <v>221</v>
      </c>
      <c r="G55" s="9" t="s">
        <v>222</v>
      </c>
      <c r="H55" s="10">
        <v>920</v>
      </c>
      <c r="I55" s="8" t="s">
        <v>205</v>
      </c>
      <c r="J55" s="8" t="s">
        <v>206</v>
      </c>
      <c r="K55" s="10">
        <v>1356878</v>
      </c>
      <c r="L55" s="10">
        <v>0</v>
      </c>
      <c r="M55" s="10">
        <v>949000</v>
      </c>
      <c r="N55" s="10">
        <v>949000</v>
      </c>
      <c r="O55" s="1">
        <v>407878</v>
      </c>
    </row>
    <row r="56" spans="1:15" ht="12" customHeight="1" x14ac:dyDescent="0.2">
      <c r="A56" s="5">
        <v>55</v>
      </c>
      <c r="B56" s="6">
        <v>87103</v>
      </c>
      <c r="C56" s="6">
        <v>14</v>
      </c>
      <c r="D56" s="7" t="s">
        <v>223</v>
      </c>
      <c r="E56" s="8" t="s">
        <v>224</v>
      </c>
      <c r="F56" s="7" t="s">
        <v>225</v>
      </c>
      <c r="G56" s="9" t="s">
        <v>226</v>
      </c>
      <c r="H56" s="10">
        <v>1584</v>
      </c>
      <c r="I56" s="8" t="s">
        <v>205</v>
      </c>
      <c r="J56" s="8" t="s">
        <v>206</v>
      </c>
      <c r="K56" s="10">
        <v>6043350</v>
      </c>
      <c r="L56" s="10">
        <v>4230000</v>
      </c>
      <c r="M56" s="10">
        <v>0</v>
      </c>
      <c r="N56" s="10">
        <v>4230000</v>
      </c>
      <c r="O56" s="1">
        <v>1813350</v>
      </c>
    </row>
    <row r="57" spans="1:15" ht="12" customHeight="1" x14ac:dyDescent="0.2">
      <c r="A57" s="5">
        <v>56</v>
      </c>
      <c r="B57" s="6">
        <v>85497</v>
      </c>
      <c r="C57" s="6">
        <v>17</v>
      </c>
      <c r="D57" s="7" t="s">
        <v>227</v>
      </c>
      <c r="E57" s="8" t="s">
        <v>228</v>
      </c>
      <c r="F57" s="7" t="s">
        <v>229</v>
      </c>
      <c r="G57" s="9" t="s">
        <v>230</v>
      </c>
      <c r="H57" s="10">
        <v>2202</v>
      </c>
      <c r="I57" s="8" t="s">
        <v>205</v>
      </c>
      <c r="J57" s="8" t="s">
        <v>206</v>
      </c>
      <c r="K57" s="10">
        <v>6312275</v>
      </c>
      <c r="L57" s="10">
        <v>0</v>
      </c>
      <c r="M57" s="10">
        <v>4418592</v>
      </c>
      <c r="N57" s="10">
        <v>4418592</v>
      </c>
      <c r="O57" s="1">
        <v>1893683</v>
      </c>
    </row>
    <row r="58" spans="1:15" ht="12" customHeight="1" x14ac:dyDescent="0.2">
      <c r="A58" s="5">
        <v>57</v>
      </c>
      <c r="B58" s="6">
        <v>85499</v>
      </c>
      <c r="C58" s="6">
        <v>15</v>
      </c>
      <c r="D58" s="7" t="s">
        <v>231</v>
      </c>
      <c r="E58" s="8" t="s">
        <v>232</v>
      </c>
      <c r="F58" s="7" t="s">
        <v>229</v>
      </c>
      <c r="G58" s="9" t="s">
        <v>230</v>
      </c>
      <c r="H58" s="10">
        <v>2202</v>
      </c>
      <c r="I58" s="8" t="s">
        <v>205</v>
      </c>
      <c r="J58" s="8" t="s">
        <v>206</v>
      </c>
      <c r="K58" s="10">
        <v>2737703</v>
      </c>
      <c r="L58" s="10">
        <v>0</v>
      </c>
      <c r="M58" s="10">
        <v>1916392</v>
      </c>
      <c r="N58" s="10">
        <v>1916392</v>
      </c>
      <c r="O58" s="1">
        <v>821311</v>
      </c>
    </row>
    <row r="59" spans="1:15" ht="12" customHeight="1" x14ac:dyDescent="0.2">
      <c r="A59" s="5">
        <v>58</v>
      </c>
      <c r="B59" s="6">
        <v>87130</v>
      </c>
      <c r="C59" s="6">
        <v>16</v>
      </c>
      <c r="D59" s="7" t="s">
        <v>233</v>
      </c>
      <c r="E59" s="8" t="s">
        <v>234</v>
      </c>
      <c r="F59" s="7" t="s">
        <v>235</v>
      </c>
      <c r="G59" s="9" t="s">
        <v>236</v>
      </c>
      <c r="H59" s="10">
        <v>2009</v>
      </c>
      <c r="I59" s="8" t="s">
        <v>205</v>
      </c>
      <c r="J59" s="8" t="s">
        <v>206</v>
      </c>
      <c r="K59" s="10">
        <v>2489809</v>
      </c>
      <c r="L59" s="10">
        <v>0</v>
      </c>
      <c r="M59" s="10">
        <v>1742000</v>
      </c>
      <c r="N59" s="10">
        <v>1742000</v>
      </c>
      <c r="O59" s="1">
        <v>747809</v>
      </c>
    </row>
    <row r="60" spans="1:15" ht="12" customHeight="1" x14ac:dyDescent="0.2">
      <c r="A60" s="5">
        <v>59</v>
      </c>
      <c r="B60" s="6">
        <v>87147</v>
      </c>
      <c r="C60" s="6">
        <v>16</v>
      </c>
      <c r="D60" s="7" t="s">
        <v>237</v>
      </c>
      <c r="E60" s="8" t="s">
        <v>238</v>
      </c>
      <c r="F60" s="7" t="s">
        <v>235</v>
      </c>
      <c r="G60" s="9" t="s">
        <v>236</v>
      </c>
      <c r="H60" s="10">
        <v>2009</v>
      </c>
      <c r="I60" s="8" t="s">
        <v>205</v>
      </c>
      <c r="J60" s="8" t="s">
        <v>206</v>
      </c>
      <c r="K60" s="10">
        <v>1815974</v>
      </c>
      <c r="L60" s="10">
        <v>0</v>
      </c>
      <c r="M60" s="10">
        <v>1271000</v>
      </c>
      <c r="N60" s="10">
        <v>1271000</v>
      </c>
      <c r="O60" s="1">
        <v>544974</v>
      </c>
    </row>
    <row r="61" spans="1:15" ht="12" customHeight="1" x14ac:dyDescent="0.2">
      <c r="A61" s="5">
        <v>60</v>
      </c>
      <c r="B61" s="6">
        <v>87151</v>
      </c>
      <c r="C61" s="6">
        <v>15</v>
      </c>
      <c r="D61" s="7" t="s">
        <v>239</v>
      </c>
      <c r="E61" s="8" t="s">
        <v>240</v>
      </c>
      <c r="F61" s="7" t="s">
        <v>235</v>
      </c>
      <c r="G61" s="9" t="s">
        <v>236</v>
      </c>
      <c r="H61" s="10">
        <v>2009</v>
      </c>
      <c r="I61" s="8" t="s">
        <v>205</v>
      </c>
      <c r="J61" s="8" t="s">
        <v>206</v>
      </c>
      <c r="K61" s="10">
        <v>1398354</v>
      </c>
      <c r="L61" s="10">
        <v>0</v>
      </c>
      <c r="M61" s="10">
        <v>978000</v>
      </c>
      <c r="N61" s="10">
        <v>978000</v>
      </c>
      <c r="O61" s="1">
        <v>420354</v>
      </c>
    </row>
    <row r="62" spans="1:15" ht="12" customHeight="1" x14ac:dyDescent="0.2">
      <c r="A62" s="5">
        <v>61</v>
      </c>
      <c r="B62" s="6">
        <v>87228</v>
      </c>
      <c r="C62" s="6">
        <v>18</v>
      </c>
      <c r="D62" s="7" t="s">
        <v>241</v>
      </c>
      <c r="E62" s="8" t="s">
        <v>242</v>
      </c>
      <c r="F62" s="7" t="s">
        <v>243</v>
      </c>
      <c r="G62" s="9" t="s">
        <v>244</v>
      </c>
      <c r="H62" s="10">
        <v>2048</v>
      </c>
      <c r="I62" s="8" t="s">
        <v>205</v>
      </c>
      <c r="J62" s="8" t="s">
        <v>206</v>
      </c>
      <c r="K62" s="10">
        <v>7247388</v>
      </c>
      <c r="L62" s="10">
        <v>5073000</v>
      </c>
      <c r="M62" s="10">
        <v>0</v>
      </c>
      <c r="N62" s="10">
        <v>5073000</v>
      </c>
      <c r="O62" s="1">
        <v>2174388</v>
      </c>
    </row>
    <row r="63" spans="1:15" ht="12" customHeight="1" x14ac:dyDescent="0.2">
      <c r="A63" s="5">
        <v>62</v>
      </c>
      <c r="B63" s="6">
        <v>85494</v>
      </c>
      <c r="C63" s="6">
        <v>15</v>
      </c>
      <c r="D63" s="7" t="s">
        <v>245</v>
      </c>
      <c r="E63" s="8" t="s">
        <v>246</v>
      </c>
      <c r="F63" s="7" t="s">
        <v>247</v>
      </c>
      <c r="G63" s="9" t="s">
        <v>248</v>
      </c>
      <c r="H63" s="10">
        <v>999</v>
      </c>
      <c r="I63" s="8" t="s">
        <v>205</v>
      </c>
      <c r="J63" s="8" t="s">
        <v>206</v>
      </c>
      <c r="K63" s="10">
        <v>6822025</v>
      </c>
      <c r="L63" s="10">
        <v>0</v>
      </c>
      <c r="M63" s="10">
        <v>4775417</v>
      </c>
      <c r="N63" s="10">
        <v>4775417</v>
      </c>
      <c r="O63" s="1">
        <v>2046608</v>
      </c>
    </row>
    <row r="64" spans="1:15" ht="12" customHeight="1" x14ac:dyDescent="0.2">
      <c r="A64" s="5">
        <v>63</v>
      </c>
      <c r="B64" s="6">
        <v>89305</v>
      </c>
      <c r="C64" s="6">
        <v>13</v>
      </c>
      <c r="D64" s="7" t="s">
        <v>249</v>
      </c>
      <c r="E64" s="8" t="s">
        <v>250</v>
      </c>
      <c r="F64" s="7" t="s">
        <v>251</v>
      </c>
      <c r="G64" s="9" t="s">
        <v>252</v>
      </c>
      <c r="H64" s="10">
        <v>1492</v>
      </c>
      <c r="I64" s="8" t="s">
        <v>205</v>
      </c>
      <c r="J64" s="8" t="s">
        <v>206</v>
      </c>
      <c r="K64" s="10">
        <v>5998478</v>
      </c>
      <c r="L64" s="10">
        <v>0</v>
      </c>
      <c r="M64" s="10">
        <v>4198934</v>
      </c>
      <c r="N64" s="10">
        <v>4198934</v>
      </c>
      <c r="O64" s="1">
        <v>1799544</v>
      </c>
    </row>
    <row r="65" spans="1:15" ht="12" customHeight="1" x14ac:dyDescent="0.2">
      <c r="A65" s="5">
        <v>64</v>
      </c>
      <c r="B65" s="6">
        <v>87163</v>
      </c>
      <c r="C65" s="6">
        <v>13</v>
      </c>
      <c r="D65" s="7" t="s">
        <v>253</v>
      </c>
      <c r="E65" s="8" t="s">
        <v>254</v>
      </c>
      <c r="F65" s="7" t="s">
        <v>255</v>
      </c>
      <c r="G65" s="9" t="s">
        <v>256</v>
      </c>
      <c r="H65" s="10">
        <v>420</v>
      </c>
      <c r="I65" s="8" t="s">
        <v>205</v>
      </c>
      <c r="J65" s="8" t="s">
        <v>206</v>
      </c>
      <c r="K65" s="10">
        <v>930720</v>
      </c>
      <c r="L65" s="10">
        <v>0</v>
      </c>
      <c r="M65" s="10">
        <v>651000</v>
      </c>
      <c r="N65" s="10">
        <v>651000</v>
      </c>
      <c r="O65" s="1">
        <v>279720</v>
      </c>
    </row>
    <row r="66" spans="1:15" ht="12" customHeight="1" x14ac:dyDescent="0.2">
      <c r="A66" s="5">
        <v>65</v>
      </c>
      <c r="B66" s="6">
        <v>87165</v>
      </c>
      <c r="C66" s="6">
        <v>13</v>
      </c>
      <c r="D66" s="7" t="s">
        <v>257</v>
      </c>
      <c r="E66" s="8" t="s">
        <v>258</v>
      </c>
      <c r="F66" s="7" t="s">
        <v>255</v>
      </c>
      <c r="G66" s="9" t="s">
        <v>256</v>
      </c>
      <c r="H66" s="10">
        <v>420</v>
      </c>
      <c r="I66" s="8" t="s">
        <v>205</v>
      </c>
      <c r="J66" s="8" t="s">
        <v>206</v>
      </c>
      <c r="K66" s="10">
        <v>1070873</v>
      </c>
      <c r="L66" s="10">
        <v>0</v>
      </c>
      <c r="M66" s="10">
        <v>749000</v>
      </c>
      <c r="N66" s="10">
        <v>749000</v>
      </c>
      <c r="O66" s="1">
        <v>321873</v>
      </c>
    </row>
    <row r="67" spans="1:15" ht="12" customHeight="1" x14ac:dyDescent="0.2">
      <c r="A67" s="5">
        <v>66</v>
      </c>
      <c r="B67" s="6">
        <v>85501</v>
      </c>
      <c r="C67" s="6">
        <v>15</v>
      </c>
      <c r="D67" s="7" t="s">
        <v>259</v>
      </c>
      <c r="E67" s="8" t="s">
        <v>260</v>
      </c>
      <c r="F67" s="7" t="s">
        <v>261</v>
      </c>
      <c r="G67" s="9" t="s">
        <v>262</v>
      </c>
      <c r="H67" s="10">
        <v>1776</v>
      </c>
      <c r="I67" s="8" t="s">
        <v>205</v>
      </c>
      <c r="J67" s="8" t="s">
        <v>206</v>
      </c>
      <c r="K67" s="10">
        <v>7225500</v>
      </c>
      <c r="L67" s="10">
        <v>0</v>
      </c>
      <c r="M67" s="10">
        <v>5057850</v>
      </c>
      <c r="N67" s="10">
        <v>5057850</v>
      </c>
      <c r="O67" s="1">
        <v>2167650</v>
      </c>
    </row>
    <row r="68" spans="1:15" ht="12" customHeight="1" x14ac:dyDescent="0.2">
      <c r="A68" s="5">
        <v>67</v>
      </c>
      <c r="B68" s="6">
        <v>85504</v>
      </c>
      <c r="C68" s="6">
        <v>15</v>
      </c>
      <c r="D68" s="7" t="s">
        <v>263</v>
      </c>
      <c r="E68" s="8" t="s">
        <v>264</v>
      </c>
      <c r="F68" s="7" t="s">
        <v>261</v>
      </c>
      <c r="G68" s="9" t="s">
        <v>262</v>
      </c>
      <c r="H68" s="10">
        <v>1776</v>
      </c>
      <c r="I68" s="8" t="s">
        <v>205</v>
      </c>
      <c r="J68" s="8" t="s">
        <v>206</v>
      </c>
      <c r="K68" s="10">
        <v>5433390</v>
      </c>
      <c r="L68" s="10">
        <v>0</v>
      </c>
      <c r="M68" s="10">
        <v>3803373</v>
      </c>
      <c r="N68" s="10">
        <v>3803373</v>
      </c>
      <c r="O68" s="1">
        <v>1630017</v>
      </c>
    </row>
    <row r="69" spans="1:15" ht="12" customHeight="1" x14ac:dyDescent="0.2">
      <c r="A69" s="5">
        <v>68</v>
      </c>
      <c r="B69" s="6">
        <v>85973</v>
      </c>
      <c r="C69" s="6">
        <v>16</v>
      </c>
      <c r="D69" s="7" t="s">
        <v>265</v>
      </c>
      <c r="E69" s="8" t="s">
        <v>266</v>
      </c>
      <c r="F69" s="7" t="s">
        <v>267</v>
      </c>
      <c r="G69" s="9" t="s">
        <v>268</v>
      </c>
      <c r="H69" s="10">
        <v>298</v>
      </c>
      <c r="I69" s="8" t="s">
        <v>205</v>
      </c>
      <c r="J69" s="8" t="s">
        <v>206</v>
      </c>
      <c r="K69" s="10">
        <v>174982</v>
      </c>
      <c r="L69" s="10">
        <v>0</v>
      </c>
      <c r="M69" s="10">
        <v>122488</v>
      </c>
      <c r="N69" s="10">
        <v>122488</v>
      </c>
      <c r="O69" s="1">
        <v>52494</v>
      </c>
    </row>
    <row r="70" spans="1:15" ht="12" customHeight="1" x14ac:dyDescent="0.2">
      <c r="A70" s="5">
        <v>69</v>
      </c>
      <c r="B70" s="6">
        <v>88023</v>
      </c>
      <c r="C70" s="6">
        <v>14</v>
      </c>
      <c r="D70" s="7" t="s">
        <v>269</v>
      </c>
      <c r="E70" s="8" t="s">
        <v>270</v>
      </c>
      <c r="F70" s="7" t="s">
        <v>271</v>
      </c>
      <c r="G70" s="9" t="s">
        <v>272</v>
      </c>
      <c r="H70" s="10">
        <v>1065</v>
      </c>
      <c r="I70" s="8" t="s">
        <v>205</v>
      </c>
      <c r="J70" s="8" t="s">
        <v>206</v>
      </c>
      <c r="K70" s="10">
        <v>1795055</v>
      </c>
      <c r="L70" s="10">
        <v>0</v>
      </c>
      <c r="M70" s="10">
        <v>1256000</v>
      </c>
      <c r="N70" s="10">
        <v>1256000</v>
      </c>
      <c r="O70" s="1">
        <v>539055</v>
      </c>
    </row>
    <row r="71" spans="1:15" ht="12" customHeight="1" x14ac:dyDescent="0.2">
      <c r="A71" s="5">
        <v>70</v>
      </c>
      <c r="B71" s="6">
        <v>86133</v>
      </c>
      <c r="C71" s="6">
        <v>15</v>
      </c>
      <c r="D71" s="7" t="s">
        <v>273</v>
      </c>
      <c r="E71" s="8" t="s">
        <v>274</v>
      </c>
      <c r="F71" s="7" t="s">
        <v>275</v>
      </c>
      <c r="G71" s="9" t="s">
        <v>276</v>
      </c>
      <c r="H71" s="10">
        <v>591</v>
      </c>
      <c r="I71" s="8" t="s">
        <v>205</v>
      </c>
      <c r="J71" s="8" t="s">
        <v>206</v>
      </c>
      <c r="K71" s="10">
        <v>1322585</v>
      </c>
      <c r="L71" s="10">
        <v>0</v>
      </c>
      <c r="M71" s="10">
        <v>925809</v>
      </c>
      <c r="N71" s="10">
        <v>925809</v>
      </c>
      <c r="O71" s="1">
        <v>396776</v>
      </c>
    </row>
    <row r="72" spans="1:15" ht="12" customHeight="1" x14ac:dyDescent="0.2">
      <c r="A72" s="5">
        <v>71</v>
      </c>
      <c r="B72" s="6">
        <v>88055</v>
      </c>
      <c r="C72" s="6">
        <v>19</v>
      </c>
      <c r="D72" s="7" t="s">
        <v>277</v>
      </c>
      <c r="E72" s="8" t="s">
        <v>278</v>
      </c>
      <c r="F72" s="7" t="s">
        <v>279</v>
      </c>
      <c r="G72" s="9" t="s">
        <v>280</v>
      </c>
      <c r="H72" s="10">
        <v>5572</v>
      </c>
      <c r="I72" s="8" t="s">
        <v>281</v>
      </c>
      <c r="J72" s="8" t="s">
        <v>206</v>
      </c>
      <c r="K72" s="10">
        <v>5350000</v>
      </c>
      <c r="L72" s="10">
        <v>3745000</v>
      </c>
      <c r="M72" s="10">
        <v>0</v>
      </c>
      <c r="N72" s="10">
        <v>3745000</v>
      </c>
      <c r="O72" s="1">
        <v>1605000</v>
      </c>
    </row>
    <row r="73" spans="1:15" ht="12" customHeight="1" x14ac:dyDescent="0.2">
      <c r="A73" s="5">
        <v>72</v>
      </c>
      <c r="B73" s="6">
        <v>87365</v>
      </c>
      <c r="C73" s="6">
        <v>10</v>
      </c>
      <c r="D73" s="7" t="s">
        <v>282</v>
      </c>
      <c r="E73" s="8" t="s">
        <v>283</v>
      </c>
      <c r="F73" s="7" t="s">
        <v>284</v>
      </c>
      <c r="G73" s="9" t="s">
        <v>285</v>
      </c>
      <c r="H73" s="10">
        <v>6608</v>
      </c>
      <c r="I73" s="8" t="s">
        <v>281</v>
      </c>
      <c r="J73" s="8" t="s">
        <v>206</v>
      </c>
      <c r="K73" s="10">
        <v>781071</v>
      </c>
      <c r="L73" s="10">
        <v>323509</v>
      </c>
      <c r="M73" s="10">
        <v>0</v>
      </c>
      <c r="N73" s="10">
        <v>323509</v>
      </c>
      <c r="O73" s="1">
        <v>457562</v>
      </c>
    </row>
    <row r="74" spans="1:15" ht="12" customHeight="1" x14ac:dyDescent="0.2">
      <c r="A74" s="5">
        <v>73</v>
      </c>
      <c r="B74" s="6">
        <v>87262</v>
      </c>
      <c r="C74" s="6">
        <v>13</v>
      </c>
      <c r="D74" s="7" t="s">
        <v>286</v>
      </c>
      <c r="E74" s="8" t="s">
        <v>287</v>
      </c>
      <c r="F74" s="7" t="s">
        <v>288</v>
      </c>
      <c r="G74" s="9" t="s">
        <v>289</v>
      </c>
      <c r="H74" s="10">
        <v>765</v>
      </c>
      <c r="I74" s="8" t="s">
        <v>281</v>
      </c>
      <c r="J74" s="8" t="s">
        <v>206</v>
      </c>
      <c r="K74" s="10">
        <v>1999728</v>
      </c>
      <c r="L74" s="10">
        <v>1399000</v>
      </c>
      <c r="M74" s="10">
        <v>0</v>
      </c>
      <c r="N74" s="10">
        <v>1399000</v>
      </c>
      <c r="O74" s="1">
        <v>600728</v>
      </c>
    </row>
    <row r="75" spans="1:15" ht="12" customHeight="1" x14ac:dyDescent="0.2">
      <c r="A75" s="5">
        <v>74</v>
      </c>
      <c r="B75" s="6">
        <v>87264</v>
      </c>
      <c r="C75" s="6">
        <v>13</v>
      </c>
      <c r="D75" s="7" t="s">
        <v>290</v>
      </c>
      <c r="E75" s="8" t="s">
        <v>291</v>
      </c>
      <c r="F75" s="7" t="s">
        <v>288</v>
      </c>
      <c r="G75" s="9" t="s">
        <v>289</v>
      </c>
      <c r="H75" s="10">
        <v>765</v>
      </c>
      <c r="I75" s="8" t="s">
        <v>281</v>
      </c>
      <c r="J75" s="8" t="s">
        <v>206</v>
      </c>
      <c r="K75" s="10">
        <v>2289977</v>
      </c>
      <c r="L75" s="10">
        <v>1602000</v>
      </c>
      <c r="M75" s="10">
        <v>0</v>
      </c>
      <c r="N75" s="10">
        <v>1602000</v>
      </c>
      <c r="O75" s="1">
        <v>687977</v>
      </c>
    </row>
    <row r="76" spans="1:15" ht="12" customHeight="1" x14ac:dyDescent="0.2">
      <c r="A76" s="5">
        <v>75</v>
      </c>
      <c r="B76" s="6">
        <v>87242</v>
      </c>
      <c r="C76" s="6">
        <v>22</v>
      </c>
      <c r="D76" s="7" t="s">
        <v>292</v>
      </c>
      <c r="E76" s="8" t="s">
        <v>293</v>
      </c>
      <c r="F76" s="7" t="s">
        <v>294</v>
      </c>
      <c r="G76" s="9" t="s">
        <v>295</v>
      </c>
      <c r="H76" s="10">
        <v>325</v>
      </c>
      <c r="I76" s="8" t="s">
        <v>281</v>
      </c>
      <c r="J76" s="8" t="s">
        <v>206</v>
      </c>
      <c r="K76" s="10">
        <v>599420</v>
      </c>
      <c r="L76" s="10">
        <v>419594</v>
      </c>
      <c r="M76" s="10">
        <v>0</v>
      </c>
      <c r="N76" s="10">
        <v>419594</v>
      </c>
      <c r="O76" s="1">
        <v>179826</v>
      </c>
    </row>
    <row r="77" spans="1:15" ht="12" customHeight="1" x14ac:dyDescent="0.2">
      <c r="A77" s="5">
        <v>76</v>
      </c>
      <c r="B77" s="6">
        <v>87599</v>
      </c>
      <c r="C77" s="6">
        <v>18</v>
      </c>
      <c r="D77" s="7" t="s">
        <v>296</v>
      </c>
      <c r="E77" s="8" t="s">
        <v>297</v>
      </c>
      <c r="F77" s="7" t="s">
        <v>298</v>
      </c>
      <c r="G77" s="9" t="s">
        <v>310</v>
      </c>
      <c r="H77" s="10">
        <v>780</v>
      </c>
      <c r="I77" s="8" t="s">
        <v>281</v>
      </c>
      <c r="J77" s="8" t="s">
        <v>206</v>
      </c>
      <c r="K77" s="10">
        <v>964475</v>
      </c>
      <c r="L77" s="10">
        <v>675132</v>
      </c>
      <c r="M77" s="10">
        <v>0</v>
      </c>
      <c r="N77" s="10">
        <v>675132</v>
      </c>
      <c r="O77" s="1">
        <v>289343</v>
      </c>
    </row>
    <row r="78" spans="1:15" ht="12" customHeight="1" x14ac:dyDescent="0.2">
      <c r="A78" s="5">
        <v>77</v>
      </c>
      <c r="B78" s="6">
        <v>88266</v>
      </c>
      <c r="C78" s="6">
        <v>13</v>
      </c>
      <c r="D78" s="7" t="s">
        <v>299</v>
      </c>
      <c r="E78" s="8" t="s">
        <v>300</v>
      </c>
      <c r="F78" s="7" t="s">
        <v>301</v>
      </c>
      <c r="G78" s="9" t="s">
        <v>302</v>
      </c>
      <c r="H78" s="10">
        <v>1121</v>
      </c>
      <c r="I78" s="8" t="s">
        <v>281</v>
      </c>
      <c r="J78" s="8" t="s">
        <v>206</v>
      </c>
      <c r="K78" s="10">
        <v>5892870</v>
      </c>
      <c r="L78" s="10">
        <v>4125000</v>
      </c>
      <c r="M78" s="10">
        <v>0</v>
      </c>
      <c r="N78" s="10">
        <v>4125000</v>
      </c>
      <c r="O78" s="1">
        <v>1767870</v>
      </c>
    </row>
    <row r="79" spans="1:15" ht="12" customHeight="1" x14ac:dyDescent="0.2">
      <c r="A79" s="11">
        <v>78</v>
      </c>
      <c r="B79" s="12">
        <v>87226</v>
      </c>
      <c r="C79" s="12">
        <v>26</v>
      </c>
      <c r="D79" s="13" t="s">
        <v>303</v>
      </c>
      <c r="E79" s="14" t="s">
        <v>304</v>
      </c>
      <c r="F79" s="13" t="s">
        <v>305</v>
      </c>
      <c r="G79" s="15" t="s">
        <v>306</v>
      </c>
      <c r="H79" s="16">
        <v>815</v>
      </c>
      <c r="I79" s="14" t="s">
        <v>281</v>
      </c>
      <c r="J79" s="14" t="s">
        <v>206</v>
      </c>
      <c r="K79" s="16">
        <v>2395001</v>
      </c>
      <c r="L79" s="16">
        <v>1676500</v>
      </c>
      <c r="M79" s="16">
        <v>0</v>
      </c>
      <c r="N79" s="16">
        <v>1676500</v>
      </c>
      <c r="O79" s="1">
        <v>718501</v>
      </c>
    </row>
    <row r="80" spans="1:15" x14ac:dyDescent="0.2">
      <c r="A80" s="17" t="s">
        <v>308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8"/>
      <c r="N80" s="19">
        <f>SUM(N2:N79)</f>
        <v>161316784</v>
      </c>
    </row>
  </sheetData>
  <mergeCells count="1">
    <mergeCell ref="A80:K80"/>
  </mergeCells>
  <printOptions horizontalCentered="1" gridLines="1" gridLinesSet="0"/>
  <pageMargins left="0.15748031496062992" right="0.19685039370078741" top="0.78740157480314965" bottom="0.35433070866141736" header="0.51181102362204722" footer="0.11811023622047245"/>
  <pageSetup paperSize="9" scale="85" fitToWidth="0" fitToHeight="0" orientation="landscape" r:id="rId1"/>
  <headerFooter alignWithMargins="0">
    <oddHeader>&amp;LEvidované žádosti&amp;C&amp;"Arial,Tučné"Obnova obecního a krajského majetku po živelních pohromách v roce 2016&amp;RDotační titul č. 2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Živly 2016-přijaté žádosti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2017-01-06T18:13:39Z</cp:lastPrinted>
  <dcterms:created xsi:type="dcterms:W3CDTF">2017-01-06T18:02:54Z</dcterms:created>
  <dcterms:modified xsi:type="dcterms:W3CDTF">2017-01-06T18:13:42Z</dcterms:modified>
</cp:coreProperties>
</file>