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880" windowHeight="5940" activeTab="0"/>
  </bookViews>
  <sheets>
    <sheet name="DT1" sheetId="1" r:id="rId1"/>
    <sheet name="DT2" sheetId="2" r:id="rId2"/>
    <sheet name="List3" sheetId="3" r:id="rId3"/>
  </sheets>
  <definedNames>
    <definedName name="_xlnm.Print_Titles" localSheetId="0">'DT1'!$4:$4</definedName>
    <definedName name="_xlnm.Print_Titles" localSheetId="1">'DT2'!$4:$4</definedName>
  </definedNames>
  <calcPr fullCalcOnLoad="1"/>
</workbook>
</file>

<file path=xl/sharedStrings.xml><?xml version="1.0" encoding="utf-8"?>
<sst xmlns="http://schemas.openxmlformats.org/spreadsheetml/2006/main" count="286" uniqueCount="171">
  <si>
    <t xml:space="preserve">              </t>
  </si>
  <si>
    <t>Poř.č.</t>
  </si>
  <si>
    <t>Kraj</t>
  </si>
  <si>
    <t>Evid. číslo</t>
  </si>
  <si>
    <t>Kód okresu - NUTS4</t>
  </si>
  <si>
    <t>Okres</t>
  </si>
  <si>
    <t>Název akce</t>
  </si>
  <si>
    <t>Dotace v tis. Kč</t>
  </si>
  <si>
    <t>Středočeský</t>
  </si>
  <si>
    <t>CZ0201</t>
  </si>
  <si>
    <t>CZ0206</t>
  </si>
  <si>
    <t>CZ020A</t>
  </si>
  <si>
    <t>CZ020B</t>
  </si>
  <si>
    <t>Příbram</t>
  </si>
  <si>
    <t>Jihočeský</t>
  </si>
  <si>
    <t>CZ0313</t>
  </si>
  <si>
    <t>Jindřichův Hradec</t>
  </si>
  <si>
    <t>CZ0315</t>
  </si>
  <si>
    <t>Prachatice</t>
  </si>
  <si>
    <t>CZ0316</t>
  </si>
  <si>
    <t>Strakonice</t>
  </si>
  <si>
    <t>Liberecký</t>
  </si>
  <si>
    <t>Pardubický</t>
  </si>
  <si>
    <t>Vysočina</t>
  </si>
  <si>
    <t>Havlíčkův Brod</t>
  </si>
  <si>
    <t>Jihomoravský</t>
  </si>
  <si>
    <t>Plzeňský</t>
  </si>
  <si>
    <t>celkem</t>
  </si>
  <si>
    <t>Žadatel</t>
  </si>
  <si>
    <t>Akce programu 217117 - dotační titul 1</t>
  </si>
  <si>
    <t>Číslo žádosti (jednací)</t>
  </si>
  <si>
    <t>Celkem</t>
  </si>
  <si>
    <t>Akce programu 217117 - dotační titul 2 (výzva č. 2)</t>
  </si>
  <si>
    <t>Výzva číslo</t>
  </si>
  <si>
    <t>Moravskoslezský</t>
  </si>
  <si>
    <t>Český Krumlov</t>
  </si>
  <si>
    <t>Frýdek-Místek</t>
  </si>
  <si>
    <t>2171170860</t>
  </si>
  <si>
    <t>2171171021</t>
  </si>
  <si>
    <t>2171171030</t>
  </si>
  <si>
    <t>2171171032</t>
  </si>
  <si>
    <t>2171171035</t>
  </si>
  <si>
    <t>2171171039</t>
  </si>
  <si>
    <t>2171171072</t>
  </si>
  <si>
    <t>CZ0722</t>
  </si>
  <si>
    <t>CZ0802</t>
  </si>
  <si>
    <t>CZ0324</t>
  </si>
  <si>
    <t>CZ0614</t>
  </si>
  <si>
    <t>CZ0525</t>
  </si>
  <si>
    <t>CZ0534</t>
  </si>
  <si>
    <t>CZ0621</t>
  </si>
  <si>
    <t>CZ0522</t>
  </si>
  <si>
    <t>CZ0312</t>
  </si>
  <si>
    <t>CZ0327</t>
  </si>
  <si>
    <t>CZ020C</t>
  </si>
  <si>
    <t>CZ0513</t>
  </si>
  <si>
    <t>Kroměříž</t>
  </si>
  <si>
    <t>Zlínský kraj</t>
  </si>
  <si>
    <t xml:space="preserve">Obec Třanovice                                                                                                                                                                                                                                                 </t>
  </si>
  <si>
    <t>obec Žákava</t>
  </si>
  <si>
    <t>Obec Hluboké</t>
  </si>
  <si>
    <t>Město Veltrusy</t>
  </si>
  <si>
    <t xml:space="preserve">Obec Třebihošť                                                                                                                                                                                                                                                 </t>
  </si>
  <si>
    <t>Obec Divišov</t>
  </si>
  <si>
    <t>Obec Vraclav</t>
  </si>
  <si>
    <t>Obec Deštná</t>
  </si>
  <si>
    <t>Obec Ostrov</t>
  </si>
  <si>
    <t>Obec Libošovice</t>
  </si>
  <si>
    <t>Obec Bratřínov</t>
  </si>
  <si>
    <t>Město Jemnice</t>
  </si>
  <si>
    <t>Obec Drážov</t>
  </si>
  <si>
    <t>Město Dačice</t>
  </si>
  <si>
    <t>Obec Zubčice</t>
  </si>
  <si>
    <t>Obec Chlumany</t>
  </si>
  <si>
    <t>Obec Olbramov</t>
  </si>
  <si>
    <t>Obec Chrášťovice</t>
  </si>
  <si>
    <t>Obec Šanov</t>
  </si>
  <si>
    <t>Obec Únice</t>
  </si>
  <si>
    <t>Obec Bílsko</t>
  </si>
  <si>
    <t>Obec Bílá</t>
  </si>
  <si>
    <t>Obec Lubná</t>
  </si>
  <si>
    <t>Obec Brloh</t>
  </si>
  <si>
    <t>Město Spálené Poříčí</t>
  </si>
  <si>
    <t>Budova obecního úřadu v Třanovicích - výměna střešní konstrukce sálu</t>
  </si>
  <si>
    <t>Rekonstrukce mostu přes řeku Úslavu</t>
  </si>
  <si>
    <t>Vyčištění struh a obnova mostku</t>
  </si>
  <si>
    <t>Odstraňování naplavenin po povodni</t>
  </si>
  <si>
    <t>Opravy technické infrastruktury obce po povodni ze dne 26.4.2006</t>
  </si>
  <si>
    <t>Oprava místních komunikací poškozené přívalovým deštěm a jejich uvedení do bezpečného stavu</t>
  </si>
  <si>
    <t>Sedlec - Oprava komunikace</t>
  </si>
  <si>
    <t>Oprava komunikace a dešťové kanalizace</t>
  </si>
  <si>
    <t>Oprava komunikacev části Rumberk</t>
  </si>
  <si>
    <t>Oprava otočky autobusů v centru obce poškozené přívalovým deštěm</t>
  </si>
  <si>
    <t>Obnova lávky pro pěší přes řeku Želetavku v Jemnici</t>
  </si>
  <si>
    <t>Obnova a rozšíření lokální části kanalizace v Dobrši</t>
  </si>
  <si>
    <t>Rybník Toužínská nádrž - oprava hráze, obtok</t>
  </si>
  <si>
    <t>Oprava komunikací v osadě Zubčická Lhotka, k. ú. Zubčice</t>
  </si>
  <si>
    <t>Oprava cest po přívalových deštích 7. a 12.7.2006</t>
  </si>
  <si>
    <t>Oprava protržené hráze rybníka v Zádubu</t>
  </si>
  <si>
    <t>Oprava místních komunikací v Chrášťovicích</t>
  </si>
  <si>
    <t>Rekonstrukce mostu</t>
  </si>
  <si>
    <t>Oprava poničených komunikací</t>
  </si>
  <si>
    <t>Rybník Zámecký - výměna požeráku, oprava výtokového potrubí, oprava a rozšíření bezpečnostního přelivu</t>
  </si>
  <si>
    <t>Rybník Rybářský horní - oprava bezpečnostního přelivu</t>
  </si>
  <si>
    <t>Oprava komunikace a mostku v k.ú. Bílsko</t>
  </si>
  <si>
    <t>Rybník Rybářský dolní - oprava bezpečnostního přelivu</t>
  </si>
  <si>
    <t>Rybník Jarošovský - oprava hráze, oprava bezpečnostního přelivu</t>
  </si>
  <si>
    <t>Rybník Podvesní v k.ú. Prostřední Vydří - oprava hráze, oprava a rozšíření bezpečnostního přelivu</t>
  </si>
  <si>
    <t>Oprava místní komunikace Bohdánkov-Bystrá</t>
  </si>
  <si>
    <t>Rekonstrukce kanalizace a přístupové cesty</t>
  </si>
  <si>
    <t>Rybníky Obcinky v k.ú. Malý Pěčín - oprava hráze</t>
  </si>
  <si>
    <t>Rybník Horní Trubní - oprava hráze a bezpečnostního přelivu</t>
  </si>
  <si>
    <t>Rybník Návesní horní v k.ú. Prostřední Vydří - vybagrování a odvoz naplavenin</t>
  </si>
  <si>
    <t>Rybník Velký Křivý-oprava hráze</t>
  </si>
  <si>
    <t>Osazení buňky v Toužíně</t>
  </si>
  <si>
    <t>Rybník Malý Křivý - oprava hráze</t>
  </si>
  <si>
    <t>Obnovení funkčnosti strouhy po záplavě</t>
  </si>
  <si>
    <t>Přestavba mostního objektu Drahy - propustek</t>
  </si>
  <si>
    <t>Obnova místních komunikací poškozených přívalpovými dešti</t>
  </si>
  <si>
    <t>Obnova komunikací ul. Rodáků a Mírové ve Sp.Poříčí po povodni 2006</t>
  </si>
  <si>
    <t>Oprava kapličky, komunikace a terénu</t>
  </si>
  <si>
    <t>2171171031</t>
  </si>
  <si>
    <t>2171171067</t>
  </si>
  <si>
    <t>2171171084</t>
  </si>
  <si>
    <t>CZ0611</t>
  </si>
  <si>
    <t xml:space="preserve">Obec Trstěnice                                                                                                                                                                                                                                                 </t>
  </si>
  <si>
    <t>Obec Chotěvice</t>
  </si>
  <si>
    <t>Obec Maleč</t>
  </si>
  <si>
    <t>Obec Strunkovice nad Blanicí</t>
  </si>
  <si>
    <t>Oprava zpevnění břehu Labe (navýšení)</t>
  </si>
  <si>
    <t>Obnova komunikací a chodníků v obci Maleč (navýšení)</t>
  </si>
  <si>
    <t>Oprava infrastruktury po přívalovém dešti (navýšení)</t>
  </si>
  <si>
    <t>Obec Soutice</t>
  </si>
  <si>
    <t xml:space="preserve">Obec Hostěnice </t>
  </si>
  <si>
    <t>Ústecký kraj</t>
  </si>
  <si>
    <t>Oprava lávky pro pěší přes řeku Želivku v části Podolí</t>
  </si>
  <si>
    <t>Oprava ČOV Soutice a přečerpávací stanice splaškové kanalizace - Podolí</t>
  </si>
  <si>
    <t>Oprava dmychadel ČOV; Oprava čerpadla a ultrazvukového průtohoměru ČOV</t>
  </si>
  <si>
    <t>Oprava povrchu místní komunikace - zpevnění</t>
  </si>
  <si>
    <t>Čištění kanalizačních vpustí a kanalizace</t>
  </si>
  <si>
    <t>Oprava silnice II/261 v úseku Ústí nad Labem, Střekov - Děčín (navýšení)</t>
  </si>
  <si>
    <t>Most na místní komunikaci v Trstěnicích přes řeku Loučnou (převod do DT 1   - navýšení dotace)</t>
  </si>
  <si>
    <t>Zlínský</t>
  </si>
  <si>
    <t>Město Zlín</t>
  </si>
  <si>
    <t>Sanace území – Zlín, Salaš, SO 01 kanalizace </t>
  </si>
  <si>
    <t>Týnecké cesty po povodni </t>
  </si>
  <si>
    <t>Oprava havarijního stavu komunikace a trubní propusti, stavební úpravy vodní nádrže Chockov vyvolané povodní 2006</t>
  </si>
  <si>
    <t>Obnova místních komunikací po povodni 2006</t>
  </si>
  <si>
    <t>Město Týnec nad Sázavou</t>
  </si>
  <si>
    <t>Obec Lhotka u Radnic</t>
  </si>
  <si>
    <t>Město Březová nad Svitavou</t>
  </si>
  <si>
    <t xml:space="preserve">Ústecký </t>
  </si>
  <si>
    <t>CZ0721</t>
  </si>
  <si>
    <t>Benešov</t>
  </si>
  <si>
    <t>Mělník</t>
  </si>
  <si>
    <t>Praha-západ</t>
  </si>
  <si>
    <t>Rakovník</t>
  </si>
  <si>
    <t>Liberec</t>
  </si>
  <si>
    <t>Tachov</t>
  </si>
  <si>
    <t>Plzeň-jih</t>
  </si>
  <si>
    <t>Oprava vodní nádrže a místní komunikace v Meziluží</t>
  </si>
  <si>
    <t>Jičín</t>
  </si>
  <si>
    <t>Královéhradecký</t>
  </si>
  <si>
    <t>Ústí nad Orlicí</t>
  </si>
  <si>
    <t>Třebíč</t>
  </si>
  <si>
    <t>Blansko</t>
  </si>
  <si>
    <t>Zlín</t>
  </si>
  <si>
    <t>Oprava břehu a mostu</t>
  </si>
  <si>
    <t>Silnice III/4881: Ublo - Březolupy, sesuv Povodňové škody 2006 na silniční síti Zlínského kraje (přesun z DT1)</t>
  </si>
  <si>
    <t>Příloha č. 2 k rozhodnutí ministra č. 375/2006</t>
  </si>
  <si>
    <t>Příloha č. 1 k rozhodnutí ministra č. 375/2006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</si>
</sst>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\-mmm\-yy"/>
    <numFmt numFmtId="166" formatCode="#,##0.00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3" fillId="0" borderId="1" xfId="19" applyFont="1" applyFill="1" applyBorder="1" applyAlignment="1">
      <alignment horizontal="left" vertical="top"/>
      <protection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/>
    </xf>
    <xf numFmtId="0" fontId="3" fillId="0" borderId="1" xfId="19" applyFont="1" applyFill="1" applyBorder="1" applyAlignment="1">
      <alignment horizontal="left" vertical="top" wrapText="1"/>
      <protection/>
    </xf>
    <xf numFmtId="0" fontId="2" fillId="0" borderId="2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0" xfId="19" applyFont="1" applyFill="1" applyBorder="1" applyAlignment="1">
      <alignment horizontal="left" vertical="top"/>
      <protection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19" applyFont="1" applyFill="1" applyBorder="1" applyAlignment="1">
      <alignment horizontal="right" vertical="top"/>
      <protection/>
    </xf>
    <xf numFmtId="165" fontId="3" fillId="0" borderId="0" xfId="19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3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right" vertical="top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19" applyFont="1" applyFill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27" customWidth="1"/>
    <col min="2" max="2" width="6.421875" style="9" bestFit="1" customWidth="1"/>
    <col min="3" max="3" width="16.57421875" style="9" customWidth="1"/>
    <col min="4" max="4" width="12.421875" style="9" bestFit="1" customWidth="1"/>
    <col min="5" max="5" width="15.57421875" style="2" customWidth="1"/>
    <col min="6" max="6" width="64.28125" style="2" customWidth="1"/>
    <col min="7" max="7" width="8.421875" style="12" customWidth="1"/>
    <col min="8" max="16384" width="9.140625" style="9" customWidth="1"/>
  </cols>
  <sheetData>
    <row r="1" spans="1:16" s="3" customFormat="1" ht="12.75">
      <c r="A1" s="3" t="s">
        <v>0</v>
      </c>
      <c r="C1" s="4"/>
      <c r="F1" s="1"/>
      <c r="G1" s="42" t="s">
        <v>170</v>
      </c>
      <c r="H1" s="1"/>
      <c r="M1" s="1"/>
      <c r="O1" s="5"/>
      <c r="P1" s="1"/>
    </row>
    <row r="2" spans="1:16" s="3" customFormat="1" ht="15.75">
      <c r="A2" s="6" t="s">
        <v>29</v>
      </c>
      <c r="C2" s="4"/>
      <c r="F2" s="1"/>
      <c r="G2" s="1"/>
      <c r="H2" s="1"/>
      <c r="M2" s="1"/>
      <c r="O2" s="5"/>
      <c r="P2" s="1"/>
    </row>
    <row r="3" spans="3:16" s="3" customFormat="1" ht="15.75">
      <c r="C3" s="7"/>
      <c r="F3" s="1"/>
      <c r="G3" s="1"/>
      <c r="H3" s="1"/>
      <c r="M3" s="1"/>
      <c r="O3" s="5"/>
      <c r="P3" s="1"/>
    </row>
    <row r="4" spans="1:7" s="8" customFormat="1" ht="25.5">
      <c r="A4" s="24" t="s">
        <v>1</v>
      </c>
      <c r="B4" s="25" t="s">
        <v>33</v>
      </c>
      <c r="C4" s="24" t="s">
        <v>2</v>
      </c>
      <c r="D4" s="25" t="s">
        <v>30</v>
      </c>
      <c r="E4" s="25" t="s">
        <v>28</v>
      </c>
      <c r="F4" s="25" t="s">
        <v>6</v>
      </c>
      <c r="G4" s="26" t="s">
        <v>7</v>
      </c>
    </row>
    <row r="5" spans="1:7" s="8" customFormat="1" ht="12.75">
      <c r="A5" s="63">
        <v>1</v>
      </c>
      <c r="B5" s="41">
        <v>1</v>
      </c>
      <c r="C5" s="53" t="s">
        <v>8</v>
      </c>
      <c r="D5" s="46">
        <v>51554</v>
      </c>
      <c r="E5" s="40" t="s">
        <v>132</v>
      </c>
      <c r="F5" s="40" t="s">
        <v>135</v>
      </c>
      <c r="G5" s="43">
        <v>1849</v>
      </c>
    </row>
    <row r="6" spans="1:7" s="8" customFormat="1" ht="12.75">
      <c r="A6" s="63">
        <v>2</v>
      </c>
      <c r="B6" s="41">
        <v>1</v>
      </c>
      <c r="C6" s="53" t="s">
        <v>8</v>
      </c>
      <c r="D6" s="46">
        <v>51553</v>
      </c>
      <c r="E6" s="40" t="s">
        <v>132</v>
      </c>
      <c r="F6" s="40" t="s">
        <v>136</v>
      </c>
      <c r="G6" s="44">
        <v>541</v>
      </c>
    </row>
    <row r="7" spans="1:7" s="8" customFormat="1" ht="25.5">
      <c r="A7" s="63">
        <v>3</v>
      </c>
      <c r="B7" s="41">
        <v>1</v>
      </c>
      <c r="C7" s="64" t="s">
        <v>25</v>
      </c>
      <c r="D7" s="46">
        <v>51805</v>
      </c>
      <c r="E7" s="40" t="s">
        <v>133</v>
      </c>
      <c r="F7" s="40" t="s">
        <v>137</v>
      </c>
      <c r="G7" s="44">
        <v>39</v>
      </c>
    </row>
    <row r="8" spans="1:7" s="8" customFormat="1" ht="12.75">
      <c r="A8" s="63">
        <v>4</v>
      </c>
      <c r="B8" s="41">
        <v>1</v>
      </c>
      <c r="C8" s="64" t="s">
        <v>25</v>
      </c>
      <c r="D8" s="46">
        <v>51806</v>
      </c>
      <c r="E8" s="40" t="s">
        <v>133</v>
      </c>
      <c r="F8" s="40" t="s">
        <v>138</v>
      </c>
      <c r="G8" s="44">
        <v>58</v>
      </c>
    </row>
    <row r="9" spans="1:7" s="8" customFormat="1" ht="12.75">
      <c r="A9" s="63">
        <v>5</v>
      </c>
      <c r="B9" s="41">
        <v>1</v>
      </c>
      <c r="C9" s="64" t="s">
        <v>25</v>
      </c>
      <c r="D9" s="46">
        <v>51807</v>
      </c>
      <c r="E9" s="40" t="s">
        <v>133</v>
      </c>
      <c r="F9" s="40" t="s">
        <v>139</v>
      </c>
      <c r="G9" s="44">
        <v>8</v>
      </c>
    </row>
    <row r="10" spans="1:7" s="8" customFormat="1" ht="12.75">
      <c r="A10" s="63">
        <v>6</v>
      </c>
      <c r="B10" s="41">
        <v>1</v>
      </c>
      <c r="C10" s="39" t="s">
        <v>151</v>
      </c>
      <c r="D10" s="46">
        <v>51531</v>
      </c>
      <c r="E10" s="39" t="s">
        <v>134</v>
      </c>
      <c r="F10" s="40" t="s">
        <v>140</v>
      </c>
      <c r="G10" s="43">
        <v>19980</v>
      </c>
    </row>
    <row r="11" spans="1:7" s="8" customFormat="1" ht="25.5">
      <c r="A11" s="63">
        <v>7</v>
      </c>
      <c r="B11" s="41">
        <v>2</v>
      </c>
      <c r="C11" s="64" t="s">
        <v>22</v>
      </c>
      <c r="D11" s="47">
        <v>35139</v>
      </c>
      <c r="E11" s="28" t="s">
        <v>125</v>
      </c>
      <c r="F11" s="45" t="s">
        <v>141</v>
      </c>
      <c r="G11" s="16">
        <v>1606</v>
      </c>
    </row>
    <row r="12" spans="1:7" s="8" customFormat="1" ht="12.75">
      <c r="A12" s="63">
        <v>8</v>
      </c>
      <c r="B12" s="41">
        <v>2</v>
      </c>
      <c r="C12" s="48" t="s">
        <v>142</v>
      </c>
      <c r="D12" s="49">
        <v>41614</v>
      </c>
      <c r="E12" s="50" t="s">
        <v>143</v>
      </c>
      <c r="F12" s="51" t="s">
        <v>144</v>
      </c>
      <c r="G12" s="52">
        <v>1220</v>
      </c>
    </row>
    <row r="13" spans="1:7" s="8" customFormat="1" ht="25.5">
      <c r="A13" s="63">
        <v>9</v>
      </c>
      <c r="B13" s="41">
        <v>2</v>
      </c>
      <c r="C13" s="53" t="s">
        <v>8</v>
      </c>
      <c r="D13" s="54">
        <v>41950</v>
      </c>
      <c r="E13" s="55" t="s">
        <v>148</v>
      </c>
      <c r="F13" s="51" t="s">
        <v>145</v>
      </c>
      <c r="G13" s="56">
        <v>576</v>
      </c>
    </row>
    <row r="14" spans="1:7" s="8" customFormat="1" ht="25.5">
      <c r="A14" s="63">
        <v>10</v>
      </c>
      <c r="B14" s="41">
        <v>2</v>
      </c>
      <c r="C14" s="57" t="s">
        <v>26</v>
      </c>
      <c r="D14" s="58">
        <v>41190</v>
      </c>
      <c r="E14" s="59" t="s">
        <v>149</v>
      </c>
      <c r="F14" s="59" t="s">
        <v>146</v>
      </c>
      <c r="G14" s="60">
        <v>1340</v>
      </c>
    </row>
    <row r="15" spans="1:7" s="8" customFormat="1" ht="25.5">
      <c r="A15" s="63">
        <v>11</v>
      </c>
      <c r="B15" s="41">
        <v>2</v>
      </c>
      <c r="C15" s="51" t="s">
        <v>22</v>
      </c>
      <c r="D15" s="61">
        <v>41184</v>
      </c>
      <c r="E15" s="62" t="s">
        <v>150</v>
      </c>
      <c r="F15" s="62" t="s">
        <v>147</v>
      </c>
      <c r="G15" s="52">
        <v>1100</v>
      </c>
    </row>
    <row r="16" spans="1:7" ht="12.75">
      <c r="A16" s="36" t="s">
        <v>31</v>
      </c>
      <c r="B16" s="19"/>
      <c r="C16" s="19"/>
      <c r="D16" s="19"/>
      <c r="E16" s="21"/>
      <c r="F16" s="22"/>
      <c r="G16" s="23">
        <f>SUM(G5:G15)</f>
        <v>28317</v>
      </c>
    </row>
  </sheetData>
  <printOptions/>
  <pageMargins left="0.75" right="0.75" top="1" bottom="1" header="0.4921259845" footer="0.4921259845"/>
  <pageSetup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W4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9" customWidth="1"/>
    <col min="2" max="2" width="14.7109375" style="9" bestFit="1" customWidth="1"/>
    <col min="3" max="3" width="11.00390625" style="10" bestFit="1" customWidth="1"/>
    <col min="4" max="4" width="7.7109375" style="9" hidden="1" customWidth="1"/>
    <col min="5" max="5" width="14.28125" style="2" customWidth="1"/>
    <col min="6" max="6" width="16.8515625" style="2" customWidth="1"/>
    <col min="7" max="7" width="53.57421875" style="2" customWidth="1"/>
    <col min="8" max="8" width="14.57421875" style="11" customWidth="1"/>
    <col min="9" max="16384" width="9.140625" style="9" customWidth="1"/>
  </cols>
  <sheetData>
    <row r="1" spans="1:9" ht="12.75">
      <c r="A1" s="9" t="s">
        <v>0</v>
      </c>
      <c r="H1" s="35" t="s">
        <v>169</v>
      </c>
      <c r="I1" s="2"/>
    </row>
    <row r="2" spans="1:9" ht="15.75">
      <c r="A2" s="31" t="s">
        <v>32</v>
      </c>
      <c r="H2" s="9"/>
      <c r="I2" s="2"/>
    </row>
    <row r="3" spans="3:9" ht="15.75">
      <c r="C3" s="32"/>
      <c r="H3" s="9"/>
      <c r="I3" s="2"/>
    </row>
    <row r="4" spans="1:8" s="27" customFormat="1" ht="12.75">
      <c r="A4" s="24" t="s">
        <v>1</v>
      </c>
      <c r="B4" s="24" t="s">
        <v>2</v>
      </c>
      <c r="C4" s="24" t="s">
        <v>3</v>
      </c>
      <c r="D4" s="37" t="s">
        <v>4</v>
      </c>
      <c r="E4" s="25" t="s">
        <v>5</v>
      </c>
      <c r="F4" s="25" t="s">
        <v>28</v>
      </c>
      <c r="G4" s="25" t="s">
        <v>6</v>
      </c>
      <c r="H4" s="29" t="s">
        <v>7</v>
      </c>
    </row>
    <row r="5" spans="1:8" s="27" customFormat="1" ht="25.5">
      <c r="A5" s="63">
        <v>1</v>
      </c>
      <c r="B5" s="65" t="s">
        <v>8</v>
      </c>
      <c r="C5" s="13" t="s">
        <v>43</v>
      </c>
      <c r="D5" s="13" t="s">
        <v>9</v>
      </c>
      <c r="E5" s="66" t="s">
        <v>153</v>
      </c>
      <c r="F5" s="13" t="s">
        <v>63</v>
      </c>
      <c r="G5" s="15" t="s">
        <v>88</v>
      </c>
      <c r="H5" s="38">
        <v>2056</v>
      </c>
    </row>
    <row r="6" spans="1:8" s="27" customFormat="1" ht="12.75">
      <c r="A6" s="63">
        <v>2</v>
      </c>
      <c r="B6" s="65" t="s">
        <v>8</v>
      </c>
      <c r="C6" s="13" t="s">
        <v>41</v>
      </c>
      <c r="D6" s="13" t="s">
        <v>10</v>
      </c>
      <c r="E6" s="66" t="s">
        <v>154</v>
      </c>
      <c r="F6" s="13" t="s">
        <v>61</v>
      </c>
      <c r="G6" s="15" t="s">
        <v>86</v>
      </c>
      <c r="H6" s="38">
        <v>144</v>
      </c>
    </row>
    <row r="7" spans="1:8" s="27" customFormat="1" ht="25.5">
      <c r="A7" s="63">
        <v>3</v>
      </c>
      <c r="B7" s="65" t="s">
        <v>8</v>
      </c>
      <c r="C7" s="14">
        <v>2171171157</v>
      </c>
      <c r="D7" s="14" t="s">
        <v>11</v>
      </c>
      <c r="E7" s="66" t="s">
        <v>155</v>
      </c>
      <c r="F7" s="14" t="s">
        <v>68</v>
      </c>
      <c r="G7" s="17" t="s">
        <v>92</v>
      </c>
      <c r="H7" s="38">
        <v>336</v>
      </c>
    </row>
    <row r="8" spans="1:8" s="27" customFormat="1" ht="12.75">
      <c r="A8" s="63">
        <v>4</v>
      </c>
      <c r="B8" s="65" t="s">
        <v>8</v>
      </c>
      <c r="C8" s="14">
        <v>2171171115</v>
      </c>
      <c r="D8" s="14" t="s">
        <v>12</v>
      </c>
      <c r="E8" s="66" t="s">
        <v>13</v>
      </c>
      <c r="F8" s="14" t="s">
        <v>66</v>
      </c>
      <c r="G8" s="17" t="s">
        <v>167</v>
      </c>
      <c r="H8" s="38">
        <v>160</v>
      </c>
    </row>
    <row r="9" spans="1:8" s="27" customFormat="1" ht="12.75">
      <c r="A9" s="63">
        <v>5</v>
      </c>
      <c r="B9" s="65" t="s">
        <v>8</v>
      </c>
      <c r="C9" s="14">
        <v>2171171184</v>
      </c>
      <c r="D9" s="14" t="s">
        <v>54</v>
      </c>
      <c r="E9" s="66" t="s">
        <v>156</v>
      </c>
      <c r="F9" s="14" t="s">
        <v>76</v>
      </c>
      <c r="G9" s="17" t="s">
        <v>100</v>
      </c>
      <c r="H9" s="38">
        <v>588</v>
      </c>
    </row>
    <row r="10" spans="1:231" ht="12.75">
      <c r="A10" s="63">
        <v>6</v>
      </c>
      <c r="B10" s="65" t="s">
        <v>14</v>
      </c>
      <c r="C10" s="14">
        <v>2171171219</v>
      </c>
      <c r="D10" s="14" t="s">
        <v>52</v>
      </c>
      <c r="E10" s="66" t="s">
        <v>35</v>
      </c>
      <c r="F10" s="14" t="s">
        <v>81</v>
      </c>
      <c r="G10" s="17" t="s">
        <v>118</v>
      </c>
      <c r="H10" s="38">
        <v>1600</v>
      </c>
      <c r="I10" s="33"/>
      <c r="J10" s="33"/>
      <c r="K10" s="30"/>
      <c r="L10" s="30"/>
      <c r="M10" s="30"/>
      <c r="N10" s="33"/>
      <c r="O10" s="30"/>
      <c r="P10" s="30"/>
      <c r="Q10" s="30"/>
      <c r="R10" s="30"/>
      <c r="S10" s="30"/>
      <c r="T10" s="30"/>
      <c r="U10" s="30"/>
      <c r="V10" s="34"/>
      <c r="W10" s="30"/>
      <c r="X10" s="30"/>
      <c r="Y10" s="30"/>
      <c r="Z10" s="33"/>
      <c r="AA10" s="30"/>
      <c r="AB10" s="30"/>
      <c r="AC10" s="30"/>
      <c r="AD10" s="30"/>
      <c r="AE10" s="30"/>
      <c r="AF10" s="33"/>
      <c r="AG10" s="33"/>
      <c r="AH10" s="34"/>
      <c r="AI10" s="30"/>
      <c r="AJ10" s="30"/>
      <c r="AK10" s="33"/>
      <c r="AL10" s="33"/>
      <c r="AM10" s="30"/>
      <c r="AN10" s="33"/>
      <c r="AO10" s="33"/>
      <c r="AP10" s="33"/>
      <c r="AQ10" s="33"/>
      <c r="AR10" s="33"/>
      <c r="AS10" s="33"/>
      <c r="AT10" s="33"/>
      <c r="AU10" s="30"/>
      <c r="AV10" s="30"/>
      <c r="AW10" s="33"/>
      <c r="AX10" s="33"/>
      <c r="AY10" s="33"/>
      <c r="AZ10" s="33"/>
      <c r="BA10" s="33"/>
      <c r="BB10" s="30"/>
      <c r="BC10" s="30"/>
      <c r="BD10" s="33"/>
      <c r="BE10" s="30"/>
      <c r="BF10" s="30"/>
      <c r="BG10" s="30"/>
      <c r="BH10" s="33"/>
      <c r="BI10" s="30"/>
      <c r="BJ10" s="30"/>
      <c r="BK10" s="30"/>
      <c r="BL10" s="33"/>
      <c r="BM10" s="30"/>
      <c r="BN10" s="30"/>
      <c r="BO10" s="30"/>
      <c r="BP10" s="33"/>
      <c r="BQ10" s="30"/>
      <c r="BR10" s="30"/>
      <c r="BS10" s="30"/>
      <c r="BT10" s="33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4"/>
      <c r="CO10" s="30"/>
      <c r="CP10" s="30"/>
      <c r="CQ10" s="34"/>
      <c r="CR10" s="30"/>
      <c r="CS10" s="30"/>
      <c r="CT10" s="34"/>
      <c r="CU10" s="30"/>
      <c r="CV10" s="30"/>
      <c r="CW10" s="34"/>
      <c r="CX10" s="30"/>
      <c r="CY10" s="30"/>
      <c r="CZ10" s="34"/>
      <c r="DA10" s="33"/>
      <c r="DB10" s="30"/>
      <c r="DC10" s="33"/>
      <c r="DD10" s="30"/>
      <c r="DE10" s="30"/>
      <c r="DF10" s="34"/>
      <c r="DG10" s="33"/>
      <c r="DH10" s="30"/>
      <c r="DI10" s="33"/>
      <c r="DJ10" s="30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0"/>
      <c r="HV10" s="30"/>
      <c r="HW10" s="30"/>
    </row>
    <row r="11" spans="1:8" s="27" customFormat="1" ht="12.75">
      <c r="A11" s="63">
        <v>7</v>
      </c>
      <c r="B11" s="65" t="s">
        <v>14</v>
      </c>
      <c r="C11" s="14">
        <v>2171171169</v>
      </c>
      <c r="D11" s="14" t="s">
        <v>52</v>
      </c>
      <c r="E11" s="66" t="s">
        <v>35</v>
      </c>
      <c r="F11" s="14" t="s">
        <v>72</v>
      </c>
      <c r="G11" s="17" t="s">
        <v>96</v>
      </c>
      <c r="H11" s="38">
        <v>140</v>
      </c>
    </row>
    <row r="12" spans="1:8" s="27" customFormat="1" ht="25.5">
      <c r="A12" s="63">
        <v>8</v>
      </c>
      <c r="B12" s="65" t="s">
        <v>14</v>
      </c>
      <c r="C12" s="14">
        <v>2171171205</v>
      </c>
      <c r="D12" s="14" t="s">
        <v>15</v>
      </c>
      <c r="E12" s="66" t="s">
        <v>16</v>
      </c>
      <c r="F12" s="14" t="s">
        <v>71</v>
      </c>
      <c r="G12" s="17" t="s">
        <v>114</v>
      </c>
      <c r="H12" s="38">
        <v>6</v>
      </c>
    </row>
    <row r="13" spans="1:8" s="27" customFormat="1" ht="25.5">
      <c r="A13" s="63">
        <v>9</v>
      </c>
      <c r="B13" s="65" t="s">
        <v>14</v>
      </c>
      <c r="C13" s="14">
        <v>2171171203</v>
      </c>
      <c r="D13" s="14" t="s">
        <v>15</v>
      </c>
      <c r="E13" s="66" t="s">
        <v>16</v>
      </c>
      <c r="F13" s="14" t="s">
        <v>71</v>
      </c>
      <c r="G13" s="17" t="s">
        <v>112</v>
      </c>
      <c r="H13" s="38">
        <v>8</v>
      </c>
    </row>
    <row r="14" spans="1:8" ht="25.5">
      <c r="A14" s="63">
        <v>10</v>
      </c>
      <c r="B14" s="65" t="s">
        <v>14</v>
      </c>
      <c r="C14" s="14">
        <v>2171171206</v>
      </c>
      <c r="D14" s="14" t="s">
        <v>15</v>
      </c>
      <c r="E14" s="66" t="s">
        <v>16</v>
      </c>
      <c r="F14" s="14" t="s">
        <v>71</v>
      </c>
      <c r="G14" s="17" t="s">
        <v>115</v>
      </c>
      <c r="H14" s="38">
        <v>16</v>
      </c>
    </row>
    <row r="15" spans="1:8" s="27" customFormat="1" ht="25.5">
      <c r="A15" s="63">
        <v>11</v>
      </c>
      <c r="B15" s="65" t="s">
        <v>14</v>
      </c>
      <c r="C15" s="14">
        <v>2171171192</v>
      </c>
      <c r="D15" s="14" t="s">
        <v>15</v>
      </c>
      <c r="E15" s="66" t="s">
        <v>16</v>
      </c>
      <c r="F15" s="14" t="s">
        <v>71</v>
      </c>
      <c r="G15" s="17" t="s">
        <v>103</v>
      </c>
      <c r="H15" s="38">
        <v>32</v>
      </c>
    </row>
    <row r="16" spans="1:8" s="27" customFormat="1" ht="25.5">
      <c r="A16" s="63">
        <v>12</v>
      </c>
      <c r="B16" s="65" t="s">
        <v>14</v>
      </c>
      <c r="C16" s="14">
        <v>2171171202</v>
      </c>
      <c r="D16" s="14" t="s">
        <v>15</v>
      </c>
      <c r="E16" s="66" t="s">
        <v>16</v>
      </c>
      <c r="F16" s="14" t="s">
        <v>71</v>
      </c>
      <c r="G16" s="17" t="s">
        <v>111</v>
      </c>
      <c r="H16" s="38">
        <v>32</v>
      </c>
    </row>
    <row r="17" spans="1:8" s="27" customFormat="1" ht="25.5">
      <c r="A17" s="63">
        <v>13</v>
      </c>
      <c r="B17" s="65" t="s">
        <v>14</v>
      </c>
      <c r="C17" s="14">
        <v>2171171194</v>
      </c>
      <c r="D17" s="14" t="s">
        <v>15</v>
      </c>
      <c r="E17" s="66" t="s">
        <v>16</v>
      </c>
      <c r="F17" s="14" t="s">
        <v>71</v>
      </c>
      <c r="G17" s="17" t="s">
        <v>105</v>
      </c>
      <c r="H17" s="38">
        <v>40</v>
      </c>
    </row>
    <row r="18" spans="1:8" s="27" customFormat="1" ht="25.5">
      <c r="A18" s="63">
        <v>14</v>
      </c>
      <c r="B18" s="65" t="s">
        <v>14</v>
      </c>
      <c r="C18" s="14">
        <v>2171171195</v>
      </c>
      <c r="D18" s="14" t="s">
        <v>15</v>
      </c>
      <c r="E18" s="66" t="s">
        <v>16</v>
      </c>
      <c r="F18" s="14" t="s">
        <v>71</v>
      </c>
      <c r="G18" s="17" t="s">
        <v>106</v>
      </c>
      <c r="H18" s="38">
        <v>75</v>
      </c>
    </row>
    <row r="19" spans="1:8" s="27" customFormat="1" ht="25.5">
      <c r="A19" s="63">
        <v>15</v>
      </c>
      <c r="B19" s="65" t="s">
        <v>14</v>
      </c>
      <c r="C19" s="14">
        <v>2171171201</v>
      </c>
      <c r="D19" s="14" t="s">
        <v>15</v>
      </c>
      <c r="E19" s="66" t="s">
        <v>16</v>
      </c>
      <c r="F19" s="14" t="s">
        <v>71</v>
      </c>
      <c r="G19" s="17" t="s">
        <v>110</v>
      </c>
      <c r="H19" s="38">
        <v>75</v>
      </c>
    </row>
    <row r="20" spans="1:8" s="27" customFormat="1" ht="25.5">
      <c r="A20" s="63">
        <v>16</v>
      </c>
      <c r="B20" s="65" t="s">
        <v>14</v>
      </c>
      <c r="C20" s="14">
        <v>2171171204</v>
      </c>
      <c r="D20" s="14" t="s">
        <v>15</v>
      </c>
      <c r="E20" s="66" t="s">
        <v>16</v>
      </c>
      <c r="F20" s="14" t="s">
        <v>71</v>
      </c>
      <c r="G20" s="17" t="s">
        <v>113</v>
      </c>
      <c r="H20" s="38">
        <v>75</v>
      </c>
    </row>
    <row r="21" spans="1:8" s="27" customFormat="1" ht="25.5">
      <c r="A21" s="63">
        <v>17</v>
      </c>
      <c r="B21" s="65" t="s">
        <v>14</v>
      </c>
      <c r="C21" s="14">
        <v>2171171191</v>
      </c>
      <c r="D21" s="14" t="s">
        <v>15</v>
      </c>
      <c r="E21" s="66" t="s">
        <v>16</v>
      </c>
      <c r="F21" s="14" t="s">
        <v>71</v>
      </c>
      <c r="G21" s="17" t="s">
        <v>102</v>
      </c>
      <c r="H21" s="38">
        <v>90</v>
      </c>
    </row>
    <row r="22" spans="1:8" s="27" customFormat="1" ht="25.5">
      <c r="A22" s="63">
        <v>18</v>
      </c>
      <c r="B22" s="65" t="s">
        <v>14</v>
      </c>
      <c r="C22" s="14">
        <v>2171171196</v>
      </c>
      <c r="D22" s="14" t="s">
        <v>15</v>
      </c>
      <c r="E22" s="66" t="s">
        <v>16</v>
      </c>
      <c r="F22" s="14" t="s">
        <v>71</v>
      </c>
      <c r="G22" s="17" t="s">
        <v>107</v>
      </c>
      <c r="H22" s="38">
        <v>129</v>
      </c>
    </row>
    <row r="23" spans="1:8" s="27" customFormat="1" ht="25.5">
      <c r="A23" s="63">
        <v>19</v>
      </c>
      <c r="B23" s="65" t="s">
        <v>14</v>
      </c>
      <c r="C23" s="14">
        <v>2171171163</v>
      </c>
      <c r="D23" s="14" t="s">
        <v>15</v>
      </c>
      <c r="E23" s="66" t="s">
        <v>16</v>
      </c>
      <c r="F23" s="14" t="s">
        <v>71</v>
      </c>
      <c r="G23" s="17" t="s">
        <v>95</v>
      </c>
      <c r="H23" s="38">
        <v>175</v>
      </c>
    </row>
    <row r="24" spans="1:8" s="27" customFormat="1" ht="12.75">
      <c r="A24" s="63">
        <v>20</v>
      </c>
      <c r="B24" s="65" t="s">
        <v>14</v>
      </c>
      <c r="C24" s="14">
        <v>2171171179</v>
      </c>
      <c r="D24" s="13" t="s">
        <v>17</v>
      </c>
      <c r="E24" s="66" t="s">
        <v>18</v>
      </c>
      <c r="F24" s="13" t="s">
        <v>73</v>
      </c>
      <c r="G24" s="15" t="s">
        <v>97</v>
      </c>
      <c r="H24" s="38">
        <v>4811</v>
      </c>
    </row>
    <row r="25" spans="1:231" ht="25.5">
      <c r="A25" s="63">
        <v>21</v>
      </c>
      <c r="B25" s="65" t="s">
        <v>14</v>
      </c>
      <c r="C25" s="13" t="s">
        <v>123</v>
      </c>
      <c r="D25" s="13" t="s">
        <v>17</v>
      </c>
      <c r="E25" s="66" t="s">
        <v>18</v>
      </c>
      <c r="F25" s="15" t="s">
        <v>128</v>
      </c>
      <c r="G25" s="15" t="s">
        <v>131</v>
      </c>
      <c r="H25" s="16">
        <v>285</v>
      </c>
      <c r="I25" s="33"/>
      <c r="J25" s="33"/>
      <c r="K25" s="30"/>
      <c r="L25" s="30"/>
      <c r="M25" s="30"/>
      <c r="N25" s="33"/>
      <c r="O25" s="30"/>
      <c r="P25" s="30"/>
      <c r="Q25" s="30"/>
      <c r="R25" s="30"/>
      <c r="S25" s="30"/>
      <c r="T25" s="30"/>
      <c r="U25" s="30"/>
      <c r="V25" s="34"/>
      <c r="W25" s="30"/>
      <c r="X25" s="30"/>
      <c r="Y25" s="30"/>
      <c r="Z25" s="33"/>
      <c r="AA25" s="30"/>
      <c r="AB25" s="30"/>
      <c r="AC25" s="30"/>
      <c r="AD25" s="30"/>
      <c r="AE25" s="30"/>
      <c r="AF25" s="33"/>
      <c r="AG25" s="33"/>
      <c r="AH25" s="34"/>
      <c r="AI25" s="30"/>
      <c r="AJ25" s="30"/>
      <c r="AK25" s="33"/>
      <c r="AL25" s="33"/>
      <c r="AM25" s="30"/>
      <c r="AN25" s="33"/>
      <c r="AO25" s="33"/>
      <c r="AP25" s="33"/>
      <c r="AQ25" s="33"/>
      <c r="AR25" s="33"/>
      <c r="AS25" s="33"/>
      <c r="AT25" s="33"/>
      <c r="AU25" s="30"/>
      <c r="AV25" s="30"/>
      <c r="AW25" s="33"/>
      <c r="AX25" s="33"/>
      <c r="AY25" s="33"/>
      <c r="AZ25" s="33"/>
      <c r="BA25" s="33"/>
      <c r="BB25" s="30"/>
      <c r="BC25" s="30"/>
      <c r="BD25" s="33"/>
      <c r="BE25" s="30"/>
      <c r="BF25" s="30"/>
      <c r="BG25" s="30"/>
      <c r="BH25" s="33"/>
      <c r="BI25" s="30"/>
      <c r="BJ25" s="30"/>
      <c r="BK25" s="30"/>
      <c r="BL25" s="33"/>
      <c r="BM25" s="30"/>
      <c r="BN25" s="30"/>
      <c r="BO25" s="30"/>
      <c r="BP25" s="33"/>
      <c r="BQ25" s="30"/>
      <c r="BR25" s="30"/>
      <c r="BS25" s="30"/>
      <c r="BT25" s="33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4"/>
      <c r="CO25" s="30"/>
      <c r="CP25" s="30"/>
      <c r="CQ25" s="34"/>
      <c r="CR25" s="30"/>
      <c r="CS25" s="30"/>
      <c r="CT25" s="34"/>
      <c r="CU25" s="30"/>
      <c r="CV25" s="30"/>
      <c r="CW25" s="34"/>
      <c r="CX25" s="30"/>
      <c r="CY25" s="30"/>
      <c r="CZ25" s="34"/>
      <c r="DA25" s="33"/>
      <c r="DB25" s="30"/>
      <c r="DC25" s="33"/>
      <c r="DD25" s="30"/>
      <c r="DE25" s="30"/>
      <c r="DF25" s="34"/>
      <c r="DG25" s="33"/>
      <c r="DH25" s="30"/>
      <c r="DI25" s="33"/>
      <c r="DJ25" s="30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0"/>
      <c r="HV25" s="30"/>
      <c r="HW25" s="30"/>
    </row>
    <row r="26" spans="1:8" s="27" customFormat="1" ht="12.75">
      <c r="A26" s="63">
        <v>22</v>
      </c>
      <c r="B26" s="65" t="s">
        <v>14</v>
      </c>
      <c r="C26" s="14">
        <v>2171171193</v>
      </c>
      <c r="D26" s="14" t="s">
        <v>19</v>
      </c>
      <c r="E26" s="66" t="s">
        <v>20</v>
      </c>
      <c r="F26" s="14" t="s">
        <v>78</v>
      </c>
      <c r="G26" s="17" t="s">
        <v>104</v>
      </c>
      <c r="H26" s="38">
        <v>480</v>
      </c>
    </row>
    <row r="27" spans="1:8" s="27" customFormat="1" ht="12.75">
      <c r="A27" s="63">
        <v>23</v>
      </c>
      <c r="B27" s="65" t="s">
        <v>14</v>
      </c>
      <c r="C27" s="14">
        <v>2171171162</v>
      </c>
      <c r="D27" s="14" t="s">
        <v>19</v>
      </c>
      <c r="E27" s="66" t="s">
        <v>20</v>
      </c>
      <c r="F27" s="14" t="s">
        <v>70</v>
      </c>
      <c r="G27" s="17" t="s">
        <v>94</v>
      </c>
      <c r="H27" s="38">
        <v>2145</v>
      </c>
    </row>
    <row r="28" spans="1:8" s="27" customFormat="1" ht="12.75">
      <c r="A28" s="63">
        <v>24</v>
      </c>
      <c r="B28" s="65" t="s">
        <v>14</v>
      </c>
      <c r="C28" s="14">
        <v>2171171183</v>
      </c>
      <c r="D28" s="14" t="s">
        <v>19</v>
      </c>
      <c r="E28" s="66" t="s">
        <v>20</v>
      </c>
      <c r="F28" s="14" t="s">
        <v>75</v>
      </c>
      <c r="G28" s="17" t="s">
        <v>99</v>
      </c>
      <c r="H28" s="38">
        <v>1280</v>
      </c>
    </row>
    <row r="29" spans="1:8" s="27" customFormat="1" ht="12.75">
      <c r="A29" s="63">
        <v>25</v>
      </c>
      <c r="B29" s="65" t="s">
        <v>14</v>
      </c>
      <c r="C29" s="14">
        <v>2171171185</v>
      </c>
      <c r="D29" s="14" t="s">
        <v>19</v>
      </c>
      <c r="E29" s="66" t="s">
        <v>20</v>
      </c>
      <c r="F29" s="14" t="s">
        <v>77</v>
      </c>
      <c r="G29" s="17" t="s">
        <v>101</v>
      </c>
      <c r="H29" s="38">
        <v>404</v>
      </c>
    </row>
    <row r="30" spans="1:8" ht="25.5">
      <c r="A30" s="63">
        <v>26</v>
      </c>
      <c r="B30" s="65" t="s">
        <v>26</v>
      </c>
      <c r="C30" s="14">
        <v>2171171220</v>
      </c>
      <c r="D30" s="14" t="s">
        <v>46</v>
      </c>
      <c r="E30" s="66" t="s">
        <v>159</v>
      </c>
      <c r="F30" s="17" t="s">
        <v>82</v>
      </c>
      <c r="G30" s="17" t="s">
        <v>119</v>
      </c>
      <c r="H30" s="38">
        <v>5253</v>
      </c>
    </row>
    <row r="31" spans="1:8" s="27" customFormat="1" ht="12.75">
      <c r="A31" s="63">
        <v>27</v>
      </c>
      <c r="B31" s="65" t="s">
        <v>26</v>
      </c>
      <c r="C31" s="13" t="s">
        <v>39</v>
      </c>
      <c r="D31" s="13" t="s">
        <v>46</v>
      </c>
      <c r="E31" s="66" t="s">
        <v>159</v>
      </c>
      <c r="F31" s="13" t="s">
        <v>59</v>
      </c>
      <c r="G31" s="15" t="s">
        <v>84</v>
      </c>
      <c r="H31" s="38">
        <v>2902</v>
      </c>
    </row>
    <row r="32" spans="1:8" s="27" customFormat="1" ht="12.75">
      <c r="A32" s="63">
        <v>28</v>
      </c>
      <c r="B32" s="65" t="s">
        <v>26</v>
      </c>
      <c r="C32" s="14">
        <v>2171171182</v>
      </c>
      <c r="D32" s="14" t="s">
        <v>53</v>
      </c>
      <c r="E32" s="66" t="s">
        <v>158</v>
      </c>
      <c r="F32" s="14" t="s">
        <v>74</v>
      </c>
      <c r="G32" s="17" t="s">
        <v>98</v>
      </c>
      <c r="H32" s="38">
        <v>320</v>
      </c>
    </row>
    <row r="33" spans="1:8" s="27" customFormat="1" ht="12.75">
      <c r="A33" s="63">
        <v>29</v>
      </c>
      <c r="B33" s="65" t="s">
        <v>21</v>
      </c>
      <c r="C33" s="14">
        <v>2171171199</v>
      </c>
      <c r="D33" s="14" t="s">
        <v>55</v>
      </c>
      <c r="E33" s="66" t="s">
        <v>157</v>
      </c>
      <c r="F33" s="14" t="s">
        <v>79</v>
      </c>
      <c r="G33" s="17" t="s">
        <v>108</v>
      </c>
      <c r="H33" s="38">
        <v>320</v>
      </c>
    </row>
    <row r="34" spans="1:8" ht="12.75">
      <c r="A34" s="63">
        <v>30</v>
      </c>
      <c r="B34" s="65" t="s">
        <v>21</v>
      </c>
      <c r="C34" s="14">
        <v>2171171222</v>
      </c>
      <c r="D34" s="14" t="s">
        <v>55</v>
      </c>
      <c r="E34" s="66" t="s">
        <v>157</v>
      </c>
      <c r="F34" s="14" t="s">
        <v>79</v>
      </c>
      <c r="G34" s="17" t="s">
        <v>120</v>
      </c>
      <c r="H34" s="38">
        <v>500</v>
      </c>
    </row>
    <row r="35" spans="1:8" s="27" customFormat="1" ht="12.75">
      <c r="A35" s="63">
        <v>31</v>
      </c>
      <c r="B35" s="65" t="s">
        <v>21</v>
      </c>
      <c r="C35" s="14">
        <v>2171171200</v>
      </c>
      <c r="D35" s="14" t="s">
        <v>55</v>
      </c>
      <c r="E35" s="66" t="s">
        <v>157</v>
      </c>
      <c r="F35" s="14" t="s">
        <v>79</v>
      </c>
      <c r="G35" s="17" t="s">
        <v>109</v>
      </c>
      <c r="H35" s="38">
        <v>538</v>
      </c>
    </row>
    <row r="36" spans="1:8" s="27" customFormat="1" ht="12.75">
      <c r="A36" s="63">
        <v>32</v>
      </c>
      <c r="B36" s="65" t="s">
        <v>162</v>
      </c>
      <c r="C36" s="14">
        <v>2171171147</v>
      </c>
      <c r="D36" s="14" t="s">
        <v>51</v>
      </c>
      <c r="E36" s="66" t="s">
        <v>161</v>
      </c>
      <c r="F36" s="14" t="s">
        <v>67</v>
      </c>
      <c r="G36" s="17" t="s">
        <v>160</v>
      </c>
      <c r="H36" s="38">
        <v>280</v>
      </c>
    </row>
    <row r="37" spans="1:8" ht="12.75">
      <c r="A37" s="63">
        <v>33</v>
      </c>
      <c r="B37" s="65" t="s">
        <v>162</v>
      </c>
      <c r="C37" s="13" t="s">
        <v>121</v>
      </c>
      <c r="D37" s="13" t="s">
        <v>48</v>
      </c>
      <c r="E37" s="66" t="s">
        <v>161</v>
      </c>
      <c r="F37" s="13" t="s">
        <v>126</v>
      </c>
      <c r="G37" s="15" t="s">
        <v>129</v>
      </c>
      <c r="H37" s="16">
        <v>116</v>
      </c>
    </row>
    <row r="38" spans="1:8" s="27" customFormat="1" ht="25.5">
      <c r="A38" s="63">
        <v>34</v>
      </c>
      <c r="B38" s="65" t="s">
        <v>162</v>
      </c>
      <c r="C38" s="13" t="s">
        <v>42</v>
      </c>
      <c r="D38" s="13" t="s">
        <v>48</v>
      </c>
      <c r="E38" s="66" t="s">
        <v>161</v>
      </c>
      <c r="F38" s="13" t="s">
        <v>62</v>
      </c>
      <c r="G38" s="15" t="s">
        <v>87</v>
      </c>
      <c r="H38" s="38">
        <v>120</v>
      </c>
    </row>
    <row r="39" spans="1:8" s="27" customFormat="1" ht="12.75">
      <c r="A39" s="63">
        <v>35</v>
      </c>
      <c r="B39" s="65" t="s">
        <v>22</v>
      </c>
      <c r="C39" s="14">
        <v>2171171079</v>
      </c>
      <c r="D39" s="14" t="s">
        <v>49</v>
      </c>
      <c r="E39" s="66" t="s">
        <v>163</v>
      </c>
      <c r="F39" s="14" t="s">
        <v>64</v>
      </c>
      <c r="G39" s="17" t="s">
        <v>89</v>
      </c>
      <c r="H39" s="38">
        <v>1200</v>
      </c>
    </row>
    <row r="40" spans="1:8" ht="12.75">
      <c r="A40" s="63">
        <v>36</v>
      </c>
      <c r="B40" s="65" t="s">
        <v>23</v>
      </c>
      <c r="C40" s="13" t="s">
        <v>122</v>
      </c>
      <c r="D40" s="13" t="s">
        <v>124</v>
      </c>
      <c r="E40" s="67" t="s">
        <v>24</v>
      </c>
      <c r="F40" s="13" t="s">
        <v>127</v>
      </c>
      <c r="G40" s="15" t="s">
        <v>130</v>
      </c>
      <c r="H40" s="16">
        <v>1589</v>
      </c>
    </row>
    <row r="41" spans="1:8" s="27" customFormat="1" ht="12.75">
      <c r="A41" s="63">
        <v>37</v>
      </c>
      <c r="B41" s="65" t="s">
        <v>23</v>
      </c>
      <c r="C41" s="14">
        <v>2171171161</v>
      </c>
      <c r="D41" s="14" t="s">
        <v>47</v>
      </c>
      <c r="E41" s="66" t="s">
        <v>164</v>
      </c>
      <c r="F41" s="14" t="s">
        <v>69</v>
      </c>
      <c r="G41" s="17" t="s">
        <v>93</v>
      </c>
      <c r="H41" s="38">
        <v>1600</v>
      </c>
    </row>
    <row r="42" spans="1:8" s="27" customFormat="1" ht="12.75">
      <c r="A42" s="63">
        <v>38</v>
      </c>
      <c r="B42" s="65" t="s">
        <v>23</v>
      </c>
      <c r="C42" s="13" t="s">
        <v>40</v>
      </c>
      <c r="D42" s="13" t="s">
        <v>47</v>
      </c>
      <c r="E42" s="66" t="s">
        <v>164</v>
      </c>
      <c r="F42" s="13" t="s">
        <v>60</v>
      </c>
      <c r="G42" s="15" t="s">
        <v>85</v>
      </c>
      <c r="H42" s="38">
        <v>48</v>
      </c>
    </row>
    <row r="43" spans="1:8" ht="12.75">
      <c r="A43" s="63">
        <v>39</v>
      </c>
      <c r="B43" s="65" t="s">
        <v>23</v>
      </c>
      <c r="C43" s="14">
        <v>2171171207</v>
      </c>
      <c r="D43" s="14" t="s">
        <v>47</v>
      </c>
      <c r="E43" s="66" t="s">
        <v>164</v>
      </c>
      <c r="F43" s="14" t="s">
        <v>60</v>
      </c>
      <c r="G43" s="17" t="s">
        <v>116</v>
      </c>
      <c r="H43" s="38">
        <v>173</v>
      </c>
    </row>
    <row r="44" spans="1:8" s="27" customFormat="1" ht="12.75">
      <c r="A44" s="63">
        <v>40</v>
      </c>
      <c r="B44" s="65" t="s">
        <v>25</v>
      </c>
      <c r="C44" s="14">
        <v>2171171114</v>
      </c>
      <c r="D44" s="14" t="s">
        <v>50</v>
      </c>
      <c r="E44" s="66" t="s">
        <v>165</v>
      </c>
      <c r="F44" s="14" t="s">
        <v>65</v>
      </c>
      <c r="G44" s="17" t="s">
        <v>91</v>
      </c>
      <c r="H44" s="38">
        <v>280</v>
      </c>
    </row>
    <row r="45" spans="1:8" s="27" customFormat="1" ht="12.75">
      <c r="A45" s="63">
        <v>41</v>
      </c>
      <c r="B45" s="65" t="s">
        <v>25</v>
      </c>
      <c r="C45" s="14">
        <v>2171171113</v>
      </c>
      <c r="D45" s="14" t="s">
        <v>50</v>
      </c>
      <c r="E45" s="66" t="s">
        <v>165</v>
      </c>
      <c r="F45" s="14" t="s">
        <v>65</v>
      </c>
      <c r="G45" s="17" t="s">
        <v>90</v>
      </c>
      <c r="H45" s="38">
        <v>480</v>
      </c>
    </row>
    <row r="46" spans="1:8" ht="12.75">
      <c r="A46" s="63">
        <v>42</v>
      </c>
      <c r="B46" s="65" t="s">
        <v>142</v>
      </c>
      <c r="C46" s="14">
        <v>2171171208</v>
      </c>
      <c r="D46" s="14" t="s">
        <v>152</v>
      </c>
      <c r="E46" s="67" t="s">
        <v>56</v>
      </c>
      <c r="F46" s="14" t="s">
        <v>80</v>
      </c>
      <c r="G46" s="17" t="s">
        <v>117</v>
      </c>
      <c r="H46" s="38">
        <v>937</v>
      </c>
    </row>
    <row r="47" spans="1:8" s="27" customFormat="1" ht="25.5">
      <c r="A47" s="63">
        <v>43</v>
      </c>
      <c r="B47" s="65" t="s">
        <v>142</v>
      </c>
      <c r="C47" s="13" t="s">
        <v>37</v>
      </c>
      <c r="D47" s="13" t="s">
        <v>44</v>
      </c>
      <c r="E47" s="66" t="s">
        <v>166</v>
      </c>
      <c r="F47" s="13" t="s">
        <v>57</v>
      </c>
      <c r="G47" s="15" t="s">
        <v>168</v>
      </c>
      <c r="H47" s="38">
        <v>1542</v>
      </c>
    </row>
    <row r="48" spans="1:8" s="27" customFormat="1" ht="25.5">
      <c r="A48" s="63">
        <v>44</v>
      </c>
      <c r="B48" s="65" t="s">
        <v>34</v>
      </c>
      <c r="C48" s="13" t="s">
        <v>38</v>
      </c>
      <c r="D48" s="13" t="s">
        <v>45</v>
      </c>
      <c r="E48" s="66" t="s">
        <v>36</v>
      </c>
      <c r="F48" s="13" t="s">
        <v>58</v>
      </c>
      <c r="G48" s="17" t="s">
        <v>83</v>
      </c>
      <c r="H48" s="38">
        <v>1560</v>
      </c>
    </row>
    <row r="49" spans="1:8" ht="12.75">
      <c r="A49" s="18" t="s">
        <v>27</v>
      </c>
      <c r="B49" s="19"/>
      <c r="C49" s="20"/>
      <c r="D49" s="19"/>
      <c r="E49" s="21"/>
      <c r="F49" s="21"/>
      <c r="G49" s="22"/>
      <c r="H49" s="23">
        <f>SUM(H5:H48)</f>
        <v>34940</v>
      </c>
    </row>
  </sheetData>
  <printOptions/>
  <pageMargins left="0.75" right="0.75" top="1" bottom="1" header="0.4921259845" footer="0.4921259845"/>
  <pageSetup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Florian</dc:creator>
  <cp:keywords/>
  <dc:description/>
  <cp:lastModifiedBy>Jan Florian</cp:lastModifiedBy>
  <cp:lastPrinted>2006-11-20T13:20:52Z</cp:lastPrinted>
  <dcterms:created xsi:type="dcterms:W3CDTF">2006-10-31T13:56:32Z</dcterms:created>
  <dcterms:modified xsi:type="dcterms:W3CDTF">2006-11-27T16:48:03Z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1103881506</vt:i4>
  </property>
  <property fmtid="{D5CDD505-2E9C-101B-9397-08002B2CF9AE}" pid="4" name="_EmailSubje">
    <vt:lpwstr>rozhodnutí ministra 375/2006</vt:lpwstr>
  </property>
  <property fmtid="{D5CDD505-2E9C-101B-9397-08002B2CF9AE}" pid="5" name="_AuthorEma">
    <vt:lpwstr>Jan.Florian@mmr.cz</vt:lpwstr>
  </property>
  <property fmtid="{D5CDD505-2E9C-101B-9397-08002B2CF9AE}" pid="6" name="_AuthorEmailDisplayNa">
    <vt:lpwstr>Florian Jan</vt:lpwstr>
  </property>
</Properties>
</file>