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865" windowHeight="5940" activeTab="1"/>
  </bookViews>
  <sheets>
    <sheet name="DT1" sheetId="1" r:id="rId1"/>
    <sheet name="DT2" sheetId="2" r:id="rId2"/>
    <sheet name="List3" sheetId="3" r:id="rId3"/>
  </sheets>
  <definedNames>
    <definedName name="_xlnm.Print_Titles" localSheetId="0">'DT1'!$4:$4</definedName>
    <definedName name="_xlnm.Print_Titles" localSheetId="1">'DT2'!$4:$4</definedName>
  </definedNames>
  <calcPr fullCalcOnLoad="1"/>
</workbook>
</file>

<file path=xl/sharedStrings.xml><?xml version="1.0" encoding="utf-8"?>
<sst xmlns="http://schemas.openxmlformats.org/spreadsheetml/2006/main" count="416" uniqueCount="191">
  <si>
    <t xml:space="preserve">              </t>
  </si>
  <si>
    <t>Poř.č.</t>
  </si>
  <si>
    <t>Kraj</t>
  </si>
  <si>
    <t>Evid. číslo</t>
  </si>
  <si>
    <t>Kód okresu - NUTS4</t>
  </si>
  <si>
    <t>Okres</t>
  </si>
  <si>
    <t>Název akce</t>
  </si>
  <si>
    <t>Dotace v tis. Kč</t>
  </si>
  <si>
    <t>Středočeský</t>
  </si>
  <si>
    <t>CZ020A</t>
  </si>
  <si>
    <t>Jihočeský</t>
  </si>
  <si>
    <t>CZ0315</t>
  </si>
  <si>
    <t>CZ0316</t>
  </si>
  <si>
    <t>Liberecký</t>
  </si>
  <si>
    <t>Pardubický</t>
  </si>
  <si>
    <t>Vysočina</t>
  </si>
  <si>
    <t>Jihomoravský</t>
  </si>
  <si>
    <t>Plzeňský</t>
  </si>
  <si>
    <t>celkem</t>
  </si>
  <si>
    <t>Žadatel</t>
  </si>
  <si>
    <t>Akce programu 217117 - dotační titul 1</t>
  </si>
  <si>
    <t>Číslo žádosti (jednací)</t>
  </si>
  <si>
    <t>Celkem</t>
  </si>
  <si>
    <t>Akce programu 217117 - dotační titul 2 (výzva č. 2)</t>
  </si>
  <si>
    <t>Výzva číslo</t>
  </si>
  <si>
    <t>Moravskoslezský</t>
  </si>
  <si>
    <t>CZ0312</t>
  </si>
  <si>
    <t>CZ0513</t>
  </si>
  <si>
    <t>Město Veltrusy</t>
  </si>
  <si>
    <t>Obec Lubná</t>
  </si>
  <si>
    <t>CZ0611</t>
  </si>
  <si>
    <t>Zlínský</t>
  </si>
  <si>
    <t/>
  </si>
  <si>
    <t>CZ0207</t>
  </si>
  <si>
    <t>CZ0311</t>
  </si>
  <si>
    <t>CZ0314</t>
  </si>
  <si>
    <t>CZ0423</t>
  </si>
  <si>
    <t>CZ0512</t>
  </si>
  <si>
    <t>CZ0531</t>
  </si>
  <si>
    <t>CZ0532</t>
  </si>
  <si>
    <t>CZ0613</t>
  </si>
  <si>
    <t>CZ0625</t>
  </si>
  <si>
    <t>CZ0801</t>
  </si>
  <si>
    <t>Jihočeský kraj</t>
  </si>
  <si>
    <t>Obec Žerčice</t>
  </si>
  <si>
    <t>Obec Hvozdnice</t>
  </si>
  <si>
    <t>Obec Vráto</t>
  </si>
  <si>
    <t>Obec Zlatá Koruna</t>
  </si>
  <si>
    <t>Město Mirovice</t>
  </si>
  <si>
    <t>Obec Dub</t>
  </si>
  <si>
    <t>Obec Ktiš</t>
  </si>
  <si>
    <t>Obec Cehnice</t>
  </si>
  <si>
    <t>Obec Nihošovice</t>
  </si>
  <si>
    <t>Obec Předmíř</t>
  </si>
  <si>
    <t>Obec Úlehle</t>
  </si>
  <si>
    <t>Obec Trnovany</t>
  </si>
  <si>
    <t>Město Desná</t>
  </si>
  <si>
    <t>Obec Kobyly</t>
  </si>
  <si>
    <t>Město Chrudim</t>
  </si>
  <si>
    <t>Obec Čankovice</t>
  </si>
  <si>
    <t>Obec Pokřikov</t>
  </si>
  <si>
    <t>Město Dašice</t>
  </si>
  <si>
    <t>Obec Věžnice</t>
  </si>
  <si>
    <t>Město Pacov</t>
  </si>
  <si>
    <t>Obec Bratřice</t>
  </si>
  <si>
    <t>Obec Labuty</t>
  </si>
  <si>
    <t>Obec Huzová</t>
  </si>
  <si>
    <t>Obec Čejetice</t>
  </si>
  <si>
    <t>Obec Smetanova Lhota</t>
  </si>
  <si>
    <t>Obec Kornatice</t>
  </si>
  <si>
    <t>II/135 Soběslav</t>
  </si>
  <si>
    <t>II/144 Nišovice</t>
  </si>
  <si>
    <t>II/144 Vlachovo Březí</t>
  </si>
  <si>
    <t>II/152 za Slavonicemi směr St. Hobzí</t>
  </si>
  <si>
    <t>II/157 Zborov</t>
  </si>
  <si>
    <t>II/160 naproti Otavanu</t>
  </si>
  <si>
    <t>II/406 Mutišov</t>
  </si>
  <si>
    <t>II/406 propust za mostem 011</t>
  </si>
  <si>
    <t>II/409 Háty</t>
  </si>
  <si>
    <t>III/00359 Rožmitál na Šumavě</t>
  </si>
  <si>
    <t>III/01910 Na Polánce</t>
  </si>
  <si>
    <t>III/0335 Hlinice</t>
  </si>
  <si>
    <t>III/10537 Branišovice</t>
  </si>
  <si>
    <t>III/10540 Přeborov</t>
  </si>
  <si>
    <t>III/10562 Doubrava</t>
  </si>
  <si>
    <t>III/12118 Laziště</t>
  </si>
  <si>
    <t>III/12121 Rukáveč</t>
  </si>
  <si>
    <t>III/12213 Dobronice u Bechyně</t>
  </si>
  <si>
    <t>III/12229 Zliv</t>
  </si>
  <si>
    <t>III/12414 Pohnání - Pohnánec</t>
  </si>
  <si>
    <t>III/13511 Želeč</t>
  </si>
  <si>
    <t>III/13514, III/13528, III/13521, II/135 - poškozené stromy</t>
  </si>
  <si>
    <t>III/1354 u Bechyně</t>
  </si>
  <si>
    <t>III/1365 Předboř</t>
  </si>
  <si>
    <t>III/1385 Kluky</t>
  </si>
  <si>
    <t>III/1403 Zátaví</t>
  </si>
  <si>
    <t>III/1448 Lipovice - Vlachovo Březí</t>
  </si>
  <si>
    <t>III/1472 Poněšice - Sv. Ján</t>
  </si>
  <si>
    <t>III/1504 Suchdol nad Lužnicí směr Bor, km 1,2</t>
  </si>
  <si>
    <t>III/1527 Veclov</t>
  </si>
  <si>
    <t>III/15417 Černé údolí - H. Stropnice</t>
  </si>
  <si>
    <t>III/1575 Mirkovice - Malčice</t>
  </si>
  <si>
    <t>III/1664 Hammer - Rojšín</t>
  </si>
  <si>
    <t>III/40924 Modletice</t>
  </si>
  <si>
    <t>III/41023 Županovice - Písečné</t>
  </si>
  <si>
    <t>Most ev. č. 40923-001 Václavov - zhotovení mostního provizoria</t>
  </si>
  <si>
    <t>Obnova funkce vodního zdroje pro obecní vodovod po záplavě</t>
  </si>
  <si>
    <t>Oprava místní komunikace parc. č. 734/5 a 754/2 poškozená přívalovým deštěm a táním sněhu, oprava žlabu a roštu.</t>
  </si>
  <si>
    <t>Oprava obecní komunikace Vráto - Hlinsko</t>
  </si>
  <si>
    <t>Oprava částí místních komunikací obce Zlatá Koruna postižených živelní pohromou</t>
  </si>
  <si>
    <t>Obnova obecního majetku postiženého povodní 2006</t>
  </si>
  <si>
    <t>Oprava komunikací a návsi Dub u Prachatic</t>
  </si>
  <si>
    <t>Oprava komunikací Borčice</t>
  </si>
  <si>
    <t>Oprava komunikace včetně propustku na p.č. 485/2,492/2,1455/1 a 1434/1</t>
  </si>
  <si>
    <t>Oprava střechy na objektu č.p. 11</t>
  </si>
  <si>
    <t>Oprava střechy objektu č.p. 45</t>
  </si>
  <si>
    <t>Oprava lávky a zpevnění břehů potoka</t>
  </si>
  <si>
    <t>Oprava komunikace</t>
  </si>
  <si>
    <t>Úprava Smoliveckého potoka v obci Předmíř</t>
  </si>
  <si>
    <t>Odstranění nánosů a naplavenin po přívalových deštích v roce 2006 na pozemku 197/2, k.ú. Úlehle</t>
  </si>
  <si>
    <t>Rekonstrukce výpustě obecní přírodní nádrže</t>
  </si>
  <si>
    <t>Oprava místní komunikace, zatrubnění potoka</t>
  </si>
  <si>
    <t>Oprava místní komunikace Podhora</t>
  </si>
  <si>
    <t>Oprava opěrné zdi Na šancích</t>
  </si>
  <si>
    <t>Oprava opěrné zdi Vestec</t>
  </si>
  <si>
    <t>Vyčištění - odbahnění požární nádrže</t>
  </si>
  <si>
    <t>Oprava opěrné zdi náhonu Cafourek, Hrdličková ulice v Dašicích</t>
  </si>
  <si>
    <t>Oprava komunikace u Lutrianu</t>
  </si>
  <si>
    <t>Oprava rybníka Vlček</t>
  </si>
  <si>
    <t>Oprava komunikací poničených přívalovými dešti v létě 2006</t>
  </si>
  <si>
    <t>Odstranění povodňových škod</t>
  </si>
  <si>
    <t>Oprava místní komunikace</t>
  </si>
  <si>
    <t>Oprava propustku, části břehů a dna potoka v obci Čejetice v ul. Vídeňská</t>
  </si>
  <si>
    <t xml:space="preserve">Jihočeský </t>
  </si>
  <si>
    <t>Ústecký</t>
  </si>
  <si>
    <t>Oprava cest po povodni </t>
  </si>
  <si>
    <t>Obnova  mostu přes řeku Klabavu </t>
  </si>
  <si>
    <t>Olomoucký</t>
  </si>
  <si>
    <t>Oprava místní komunikace po povodni r. 2006 </t>
  </si>
  <si>
    <t>Oprava shybky zásobovacího řadu DN 200 Pod Klabavským potokem</t>
  </si>
  <si>
    <t>Rekonstrukce opěrné zdi komunikace </t>
  </si>
  <si>
    <t>Oprava hráze rybníku Dítě a komunikace k hrázi č.parc. 254 a č. 22/2 </t>
  </si>
  <si>
    <t>Oprava místní komunikace č.p. 362 k ryb. Petřík </t>
  </si>
  <si>
    <t>Oprava požární nádrže č. parc. 15 </t>
  </si>
  <si>
    <t>Oprava chodníků poškozených po povodni </t>
  </si>
  <si>
    <t>Holotín - oprava mostku </t>
  </si>
  <si>
    <t>Oprava mostu po povodni</t>
  </si>
  <si>
    <t>Oprava místní komunikace Liptál - Lopuník "u Pavelů"</t>
  </si>
  <si>
    <t>Oprava komunikace - sanance sesuvu ve Zlíně-Malenovicích </t>
  </si>
  <si>
    <t>Cesta okolo Sázavy z Nespek do Ledec</t>
  </si>
  <si>
    <t>Výměna rozhlasové ústředny</t>
  </si>
  <si>
    <t>Obec Sousedovice</t>
  </si>
  <si>
    <t xml:space="preserve">Obec Řehenice </t>
  </si>
  <si>
    <t>Obec Ledečko</t>
  </si>
  <si>
    <t>Město Choceň</t>
  </si>
  <si>
    <t>Obec Kostelní Radouň</t>
  </si>
  <si>
    <t>Protipovodňové opatření - odvedení vod z přívalových dešťů 1. etapa (oprava propustku, pročištění cestních příkopů a stavba nového zatrubněného kanálu v obci Sousedovice)</t>
  </si>
  <si>
    <t>Obec Třebovice </t>
  </si>
  <si>
    <t>Obec Strašice</t>
  </si>
  <si>
    <t>Obec Zvole</t>
  </si>
  <si>
    <t>Obec Valašské Příkazy </t>
  </si>
  <si>
    <t>Obec Sedlečko   u Soběslavě </t>
  </si>
  <si>
    <t>Obec Holotín </t>
  </si>
  <si>
    <t>Obec Tržek</t>
  </si>
  <si>
    <t>Obec Liptál</t>
  </si>
  <si>
    <t>Město Zlín </t>
  </si>
  <si>
    <t>Oprava povodní poškozené velké vodní nádrže a čerpací stanice kanalizace</t>
  </si>
  <si>
    <t>České Budějovice</t>
  </si>
  <si>
    <t>Most 406-011 v Liščích Horách</t>
  </si>
  <si>
    <t>Český Krumlov</t>
  </si>
  <si>
    <t>Písek</t>
  </si>
  <si>
    <t>Prachatice</t>
  </si>
  <si>
    <t>Strakonice</t>
  </si>
  <si>
    <t>Hodonín</t>
  </si>
  <si>
    <t>Jablonec nad Nisou</t>
  </si>
  <si>
    <t>Liberec</t>
  </si>
  <si>
    <t>Bruntál</t>
  </si>
  <si>
    <t>Chrudim</t>
  </si>
  <si>
    <t>Pardubice</t>
  </si>
  <si>
    <t>Mladá Boleslav</t>
  </si>
  <si>
    <t>Praha-západ</t>
  </si>
  <si>
    <t>Litoměřice</t>
  </si>
  <si>
    <t>Havlíčkův Brod</t>
  </si>
  <si>
    <t>Třebíč</t>
  </si>
  <si>
    <t>Nábřežní zeď a komunikace ul. Hřbitovní Choceň (navýšení dotace schválené RM č. 315/2006 ve výši 1 958 tis. Kč)</t>
  </si>
  <si>
    <t>Oprava - rekonstrukce ČOV (navýšení dotace schválené RM č. 111/2006 ve výši    2 715 tis. Kč)</t>
  </si>
  <si>
    <t>Přestavba mostního objektu Drahy - propustek (přesun do DT 1 - navýšení dotace schválené RM č. 375/2006 ve výši 937 tis. Kč)</t>
  </si>
  <si>
    <t>Oprava místních komunikací (přesun do DT 1 - navýšení dotace schválené RM č. 315/2006 ve výši 144 tis. Kč)</t>
  </si>
  <si>
    <t>Odstraňování naplavenin po povodni (přesun do DT 1 - navýšení dotace schválené RM č. 375/2006 ve výši 144 tis. Kč)</t>
  </si>
  <si>
    <t>Příloha č. 1 k rozhodnutí ministra č.   393 /2006</t>
  </si>
  <si>
    <t>Příloha č. 2 k rozhodnutí ministra č. 393/2006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</si>
</sst>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\-mmm\-yy"/>
    <numFmt numFmtId="166" formatCode="#,##0.00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164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3" fillId="0" borderId="1" xfId="19" applyFont="1" applyFill="1" applyBorder="1" applyAlignment="1">
      <alignment horizontal="left" vertical="top"/>
      <protection/>
    </xf>
    <xf numFmtId="0" fontId="0" fillId="0" borderId="1" xfId="0" applyFill="1" applyBorder="1" applyAlignment="1">
      <alignment vertical="top" wrapText="1"/>
    </xf>
    <xf numFmtId="0" fontId="3" fillId="0" borderId="1" xfId="19" applyFont="1" applyFill="1" applyBorder="1" applyAlignment="1">
      <alignment horizontal="left" vertical="top" wrapText="1"/>
      <protection/>
    </xf>
    <xf numFmtId="0" fontId="2" fillId="0" borderId="2" xfId="0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0" xfId="19" applyFont="1" applyFill="1" applyBorder="1" applyAlignment="1">
      <alignment horizontal="left" vertical="top"/>
      <protection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19" applyFont="1" applyFill="1" applyBorder="1" applyAlignment="1">
      <alignment horizontal="right" vertical="top"/>
      <protection/>
    </xf>
    <xf numFmtId="165" fontId="3" fillId="0" borderId="0" xfId="19" applyNumberFormat="1" applyFont="1" applyFill="1" applyBorder="1" applyAlignment="1">
      <alignment horizontal="right" vertical="top"/>
      <protection/>
    </xf>
    <xf numFmtId="0" fontId="0" fillId="0" borderId="0" xfId="0" applyFill="1" applyBorder="1" applyAlignment="1">
      <alignment horizontal="righ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3" fontId="0" fillId="0" borderId="1" xfId="0" applyNumberFormat="1" applyFont="1" applyFill="1" applyBorder="1" applyAlignment="1">
      <alignment vertical="top"/>
    </xf>
    <xf numFmtId="3" fontId="0" fillId="0" borderId="1" xfId="0" applyNumberFormat="1" applyFill="1" applyBorder="1" applyAlignment="1">
      <alignment horizontal="right" vertical="top"/>
    </xf>
    <xf numFmtId="0" fontId="0" fillId="0" borderId="1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0" borderId="1" xfId="0" applyNumberFormat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1" fontId="0" fillId="0" borderId="1" xfId="0" applyNumberFormat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right"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1" fontId="0" fillId="0" borderId="1" xfId="0" applyNumberFormat="1" applyFont="1" applyFill="1" applyBorder="1" applyAlignment="1">
      <alignment horizontal="right" vertical="top"/>
    </xf>
    <xf numFmtId="1" fontId="0" fillId="0" borderId="1" xfId="0" applyNumberFormat="1" applyFont="1" applyBorder="1" applyAlignment="1">
      <alignment horizontal="right" vertical="top"/>
    </xf>
    <xf numFmtId="0" fontId="3" fillId="0" borderId="1" xfId="19" applyFont="1" applyFill="1" applyBorder="1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F5" sqref="F5"/>
    </sheetView>
  </sheetViews>
  <sheetFormatPr defaultColWidth="9.140625" defaultRowHeight="12.75"/>
  <cols>
    <col min="1" max="1" width="6.28125" style="26" customWidth="1"/>
    <col min="2" max="2" width="6.421875" style="9" bestFit="1" customWidth="1"/>
    <col min="3" max="3" width="13.57421875" style="9" customWidth="1"/>
    <col min="4" max="4" width="12.421875" style="9" bestFit="1" customWidth="1"/>
    <col min="5" max="5" width="15.57421875" style="2" customWidth="1"/>
    <col min="6" max="6" width="69.00390625" style="2" customWidth="1"/>
    <col min="7" max="7" width="8.421875" style="12" customWidth="1"/>
    <col min="8" max="16384" width="9.140625" style="9" customWidth="1"/>
  </cols>
  <sheetData>
    <row r="1" spans="1:16" s="3" customFormat="1" ht="12.75">
      <c r="A1" s="3" t="s">
        <v>0</v>
      </c>
      <c r="C1" s="4"/>
      <c r="F1" s="1"/>
      <c r="G1" s="39" t="s">
        <v>189</v>
      </c>
      <c r="H1" s="1"/>
      <c r="M1" s="1"/>
      <c r="O1" s="5"/>
      <c r="P1" s="1"/>
    </row>
    <row r="2" spans="1:16" s="3" customFormat="1" ht="15.75">
      <c r="A2" s="6" t="s">
        <v>20</v>
      </c>
      <c r="C2" s="4"/>
      <c r="F2" s="1"/>
      <c r="G2" s="1"/>
      <c r="H2" s="1"/>
      <c r="M2" s="1"/>
      <c r="O2" s="5"/>
      <c r="P2" s="1"/>
    </row>
    <row r="3" spans="3:16" s="3" customFormat="1" ht="15.75">
      <c r="C3" s="7"/>
      <c r="F3" s="1"/>
      <c r="G3" s="1"/>
      <c r="H3" s="1"/>
      <c r="M3" s="1"/>
      <c r="O3" s="5"/>
      <c r="P3" s="1"/>
    </row>
    <row r="4" spans="1:7" s="8" customFormat="1" ht="25.5">
      <c r="A4" s="23" t="s">
        <v>1</v>
      </c>
      <c r="B4" s="24" t="s">
        <v>24</v>
      </c>
      <c r="C4" s="23" t="s">
        <v>2</v>
      </c>
      <c r="D4" s="24" t="s">
        <v>21</v>
      </c>
      <c r="E4" s="24" t="s">
        <v>19</v>
      </c>
      <c r="F4" s="24" t="s">
        <v>6</v>
      </c>
      <c r="G4" s="25" t="s">
        <v>7</v>
      </c>
    </row>
    <row r="5" spans="1:7" s="8" customFormat="1" ht="38.25">
      <c r="A5" s="50">
        <v>1</v>
      </c>
      <c r="B5" s="38">
        <v>1</v>
      </c>
      <c r="C5" s="53" t="s">
        <v>10</v>
      </c>
      <c r="D5" s="55">
        <v>51668</v>
      </c>
      <c r="E5" s="37" t="s">
        <v>151</v>
      </c>
      <c r="F5" s="37" t="s">
        <v>156</v>
      </c>
      <c r="G5" s="51">
        <v>4034</v>
      </c>
    </row>
    <row r="6" spans="1:7" s="8" customFormat="1" ht="12.75">
      <c r="A6" s="43">
        <v>2</v>
      </c>
      <c r="B6" s="38">
        <v>1</v>
      </c>
      <c r="C6" s="27" t="s">
        <v>8</v>
      </c>
      <c r="D6" s="55">
        <v>50845</v>
      </c>
      <c r="E6" s="37" t="s">
        <v>152</v>
      </c>
      <c r="F6" s="41" t="s">
        <v>149</v>
      </c>
      <c r="G6" s="51">
        <v>390</v>
      </c>
    </row>
    <row r="7" spans="1:7" s="8" customFormat="1" ht="12.75">
      <c r="A7" s="50">
        <v>3</v>
      </c>
      <c r="B7" s="38">
        <v>1</v>
      </c>
      <c r="C7" s="27" t="s">
        <v>8</v>
      </c>
      <c r="D7" s="55">
        <v>51827</v>
      </c>
      <c r="E7" s="37" t="s">
        <v>153</v>
      </c>
      <c r="F7" s="41" t="s">
        <v>150</v>
      </c>
      <c r="G7" s="51">
        <v>39</v>
      </c>
    </row>
    <row r="8" spans="1:7" s="8" customFormat="1" ht="25.5">
      <c r="A8" s="43">
        <v>4</v>
      </c>
      <c r="B8" s="38">
        <v>1</v>
      </c>
      <c r="C8" s="46" t="s">
        <v>14</v>
      </c>
      <c r="D8" s="55">
        <v>51664</v>
      </c>
      <c r="E8" s="37" t="s">
        <v>154</v>
      </c>
      <c r="F8" s="41" t="s">
        <v>184</v>
      </c>
      <c r="G8" s="52">
        <v>2099</v>
      </c>
    </row>
    <row r="9" spans="1:9" ht="25.5">
      <c r="A9" s="50">
        <v>5</v>
      </c>
      <c r="B9" s="45">
        <v>1</v>
      </c>
      <c r="C9" s="53" t="s">
        <v>10</v>
      </c>
      <c r="D9" s="55">
        <v>49485</v>
      </c>
      <c r="E9" s="37" t="s">
        <v>155</v>
      </c>
      <c r="F9" s="41" t="s">
        <v>185</v>
      </c>
      <c r="G9" s="52">
        <v>136</v>
      </c>
      <c r="I9" s="8"/>
    </row>
    <row r="10" spans="1:9" ht="12.75">
      <c r="A10" s="43">
        <v>6</v>
      </c>
      <c r="B10" s="45">
        <v>2</v>
      </c>
      <c r="C10" s="53" t="s">
        <v>14</v>
      </c>
      <c r="D10" s="56">
        <v>42642</v>
      </c>
      <c r="E10" s="44" t="s">
        <v>157</v>
      </c>
      <c r="F10" s="44" t="s">
        <v>135</v>
      </c>
      <c r="G10" s="42">
        <v>532</v>
      </c>
      <c r="I10" s="8"/>
    </row>
    <row r="11" spans="1:7" ht="12.75">
      <c r="A11" s="50">
        <v>7</v>
      </c>
      <c r="B11" s="45">
        <v>2</v>
      </c>
      <c r="C11" s="46" t="s">
        <v>17</v>
      </c>
      <c r="D11" s="57">
        <v>39766</v>
      </c>
      <c r="E11" s="49" t="s">
        <v>158</v>
      </c>
      <c r="F11" s="44" t="s">
        <v>136</v>
      </c>
      <c r="G11" s="42">
        <v>1162</v>
      </c>
    </row>
    <row r="12" spans="1:7" ht="12.75">
      <c r="A12" s="43">
        <v>8</v>
      </c>
      <c r="B12" s="45">
        <v>2</v>
      </c>
      <c r="C12" s="46" t="s">
        <v>137</v>
      </c>
      <c r="D12" s="57">
        <v>36093</v>
      </c>
      <c r="E12" s="44" t="s">
        <v>159</v>
      </c>
      <c r="F12" s="44" t="s">
        <v>138</v>
      </c>
      <c r="G12" s="42">
        <v>257</v>
      </c>
    </row>
    <row r="13" spans="1:7" ht="12.75">
      <c r="A13" s="50">
        <v>9</v>
      </c>
      <c r="B13" s="45">
        <v>2</v>
      </c>
      <c r="C13" s="46" t="s">
        <v>17</v>
      </c>
      <c r="D13" s="58">
        <v>39765</v>
      </c>
      <c r="E13" s="49" t="s">
        <v>158</v>
      </c>
      <c r="F13" s="49" t="s">
        <v>139</v>
      </c>
      <c r="G13" s="42">
        <v>300</v>
      </c>
    </row>
    <row r="14" spans="1:7" ht="25.5">
      <c r="A14" s="43">
        <v>10</v>
      </c>
      <c r="B14" s="45">
        <v>2</v>
      </c>
      <c r="C14" s="53" t="s">
        <v>31</v>
      </c>
      <c r="D14" s="59">
        <v>43076</v>
      </c>
      <c r="E14" s="44" t="s">
        <v>160</v>
      </c>
      <c r="F14" s="44" t="s">
        <v>140</v>
      </c>
      <c r="G14" s="42">
        <v>505</v>
      </c>
    </row>
    <row r="15" spans="1:7" ht="25.5">
      <c r="A15" s="50">
        <v>11</v>
      </c>
      <c r="B15" s="45">
        <v>2</v>
      </c>
      <c r="C15" s="53" t="s">
        <v>10</v>
      </c>
      <c r="D15" s="59">
        <v>44186</v>
      </c>
      <c r="E15" s="44" t="s">
        <v>161</v>
      </c>
      <c r="F15" s="44" t="s">
        <v>141</v>
      </c>
      <c r="G15" s="42">
        <v>533</v>
      </c>
    </row>
    <row r="16" spans="1:7" ht="27" customHeight="1">
      <c r="A16" s="43">
        <v>12</v>
      </c>
      <c r="B16" s="45">
        <v>2</v>
      </c>
      <c r="C16" s="53" t="s">
        <v>10</v>
      </c>
      <c r="D16" s="59">
        <v>44187</v>
      </c>
      <c r="E16" s="44" t="s">
        <v>161</v>
      </c>
      <c r="F16" s="44" t="s">
        <v>142</v>
      </c>
      <c r="G16" s="42">
        <v>345</v>
      </c>
    </row>
    <row r="17" spans="1:7" ht="25.5">
      <c r="A17" s="50">
        <v>13</v>
      </c>
      <c r="B17" s="45">
        <v>2</v>
      </c>
      <c r="C17" s="53" t="s">
        <v>10</v>
      </c>
      <c r="D17" s="59">
        <v>44185</v>
      </c>
      <c r="E17" s="44" t="s">
        <v>161</v>
      </c>
      <c r="F17" s="44" t="s">
        <v>143</v>
      </c>
      <c r="G17" s="42">
        <v>678</v>
      </c>
    </row>
    <row r="18" spans="1:7" ht="25.5">
      <c r="A18" s="43">
        <v>14</v>
      </c>
      <c r="B18" s="45">
        <v>2</v>
      </c>
      <c r="C18" s="53" t="s">
        <v>10</v>
      </c>
      <c r="D18" s="59">
        <v>44192</v>
      </c>
      <c r="E18" s="44" t="s">
        <v>161</v>
      </c>
      <c r="F18" s="44" t="s">
        <v>144</v>
      </c>
      <c r="G18" s="42">
        <v>360</v>
      </c>
    </row>
    <row r="19" spans="1:7" ht="12.75">
      <c r="A19" s="50">
        <v>15</v>
      </c>
      <c r="B19" s="45">
        <v>2</v>
      </c>
      <c r="C19" s="53" t="s">
        <v>14</v>
      </c>
      <c r="D19" s="59">
        <v>43970</v>
      </c>
      <c r="E19" s="44" t="s">
        <v>162</v>
      </c>
      <c r="F19" s="44" t="s">
        <v>145</v>
      </c>
      <c r="G19" s="42">
        <v>794</v>
      </c>
    </row>
    <row r="20" spans="1:7" ht="12.75">
      <c r="A20" s="43">
        <v>16</v>
      </c>
      <c r="B20" s="45">
        <v>2</v>
      </c>
      <c r="C20" s="53" t="s">
        <v>14</v>
      </c>
      <c r="D20" s="59">
        <v>43629</v>
      </c>
      <c r="E20" s="54" t="s">
        <v>163</v>
      </c>
      <c r="F20" s="54" t="s">
        <v>146</v>
      </c>
      <c r="G20" s="42">
        <v>300</v>
      </c>
    </row>
    <row r="21" spans="1:7" ht="12.75">
      <c r="A21" s="50">
        <v>17</v>
      </c>
      <c r="B21" s="45">
        <v>2</v>
      </c>
      <c r="C21" s="53" t="s">
        <v>31</v>
      </c>
      <c r="D21" s="59">
        <v>43973</v>
      </c>
      <c r="E21" s="54" t="s">
        <v>164</v>
      </c>
      <c r="F21" s="40" t="s">
        <v>147</v>
      </c>
      <c r="G21" s="42">
        <v>771</v>
      </c>
    </row>
    <row r="22" spans="1:7" ht="12.75">
      <c r="A22" s="43">
        <v>18</v>
      </c>
      <c r="B22" s="45">
        <v>2</v>
      </c>
      <c r="C22" s="53" t="s">
        <v>31</v>
      </c>
      <c r="D22" s="59">
        <v>43804</v>
      </c>
      <c r="E22" s="44" t="s">
        <v>165</v>
      </c>
      <c r="F22" s="44" t="s">
        <v>148</v>
      </c>
      <c r="G22" s="47">
        <v>347</v>
      </c>
    </row>
    <row r="23" spans="1:7" s="26" customFormat="1" ht="25.5">
      <c r="A23" s="50">
        <v>19</v>
      </c>
      <c r="B23" s="45">
        <v>2</v>
      </c>
      <c r="C23" s="14" t="s">
        <v>31</v>
      </c>
      <c r="D23" s="59">
        <v>41929</v>
      </c>
      <c r="E23" s="14" t="s">
        <v>29</v>
      </c>
      <c r="F23" s="60" t="s">
        <v>186</v>
      </c>
      <c r="G23" s="48">
        <v>235</v>
      </c>
    </row>
    <row r="24" spans="1:7" s="26" customFormat="1" ht="25.5">
      <c r="A24" s="43">
        <v>20</v>
      </c>
      <c r="B24" s="45">
        <v>2</v>
      </c>
      <c r="C24" s="27" t="s">
        <v>17</v>
      </c>
      <c r="D24" s="57">
        <v>31638</v>
      </c>
      <c r="E24" s="27" t="s">
        <v>69</v>
      </c>
      <c r="F24" s="15" t="s">
        <v>187</v>
      </c>
      <c r="G24" s="48">
        <v>36</v>
      </c>
    </row>
    <row r="25" spans="1:7" s="26" customFormat="1" ht="25.5">
      <c r="A25" s="50">
        <v>21</v>
      </c>
      <c r="B25" s="45">
        <v>2</v>
      </c>
      <c r="C25" s="27" t="s">
        <v>8</v>
      </c>
      <c r="D25" s="59">
        <v>42926</v>
      </c>
      <c r="E25" s="13" t="s">
        <v>28</v>
      </c>
      <c r="F25" s="41" t="s">
        <v>188</v>
      </c>
      <c r="G25" s="48">
        <v>36</v>
      </c>
    </row>
    <row r="26" spans="1:7" ht="12.75">
      <c r="A26" s="35" t="s">
        <v>22</v>
      </c>
      <c r="B26" s="18"/>
      <c r="C26" s="18"/>
      <c r="D26" s="18"/>
      <c r="E26" s="20"/>
      <c r="F26" s="21"/>
      <c r="G26" s="22">
        <f>SUM(G5:G25)</f>
        <v>13889</v>
      </c>
    </row>
  </sheetData>
  <printOptions/>
  <pageMargins left="0.75" right="0.75" top="1" bottom="1" header="0.4921259845" footer="0.4921259845"/>
  <pageSetup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W71"/>
  <sheetViews>
    <sheetView tabSelected="1"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6.00390625" style="9" customWidth="1"/>
    <col min="2" max="2" width="14.7109375" style="9" bestFit="1" customWidth="1"/>
    <col min="3" max="3" width="11.00390625" style="10" bestFit="1" customWidth="1"/>
    <col min="4" max="4" width="7.7109375" style="9" hidden="1" customWidth="1"/>
    <col min="5" max="5" width="15.57421875" style="2" customWidth="1"/>
    <col min="6" max="6" width="16.8515625" style="2" customWidth="1"/>
    <col min="7" max="7" width="52.7109375" style="2" customWidth="1"/>
    <col min="8" max="8" width="14.57421875" style="11" customWidth="1"/>
    <col min="9" max="16384" width="9.140625" style="9" customWidth="1"/>
  </cols>
  <sheetData>
    <row r="1" spans="1:9" ht="12.75">
      <c r="A1" s="9" t="s">
        <v>0</v>
      </c>
      <c r="H1" s="34" t="s">
        <v>190</v>
      </c>
      <c r="I1" s="2"/>
    </row>
    <row r="2" spans="1:9" ht="15.75">
      <c r="A2" s="30" t="s">
        <v>23</v>
      </c>
      <c r="H2" s="9"/>
      <c r="I2" s="2"/>
    </row>
    <row r="3" spans="3:9" ht="15.75">
      <c r="C3" s="31"/>
      <c r="H3" s="9"/>
      <c r="I3" s="2"/>
    </row>
    <row r="4" spans="1:8" s="26" customFormat="1" ht="12.75">
      <c r="A4" s="23" t="s">
        <v>1</v>
      </c>
      <c r="B4" s="23" t="s">
        <v>2</v>
      </c>
      <c r="C4" s="23" t="s">
        <v>3</v>
      </c>
      <c r="D4" s="36" t="s">
        <v>4</v>
      </c>
      <c r="E4" s="24" t="s">
        <v>5</v>
      </c>
      <c r="F4" s="24" t="s">
        <v>19</v>
      </c>
      <c r="G4" s="24" t="s">
        <v>6</v>
      </c>
      <c r="H4" s="28" t="s">
        <v>7</v>
      </c>
    </row>
    <row r="5" spans="1:8" s="26" customFormat="1" ht="12.75">
      <c r="A5" s="45">
        <v>1</v>
      </c>
      <c r="B5" s="14" t="s">
        <v>133</v>
      </c>
      <c r="C5" s="14">
        <v>2171171255</v>
      </c>
      <c r="D5" s="14" t="s">
        <v>32</v>
      </c>
      <c r="E5" s="14" t="s">
        <v>32</v>
      </c>
      <c r="F5" s="14" t="s">
        <v>43</v>
      </c>
      <c r="G5" s="16" t="s">
        <v>70</v>
      </c>
      <c r="H5" s="48">
        <v>25</v>
      </c>
    </row>
    <row r="6" spans="1:8" s="26" customFormat="1" ht="12.75">
      <c r="A6" s="45">
        <v>2</v>
      </c>
      <c r="B6" s="14" t="s">
        <v>133</v>
      </c>
      <c r="C6" s="14">
        <v>2171171254</v>
      </c>
      <c r="D6" s="14" t="s">
        <v>32</v>
      </c>
      <c r="E6" s="14" t="s">
        <v>32</v>
      </c>
      <c r="F6" s="14" t="s">
        <v>43</v>
      </c>
      <c r="G6" s="16" t="s">
        <v>71</v>
      </c>
      <c r="H6" s="48">
        <v>697</v>
      </c>
    </row>
    <row r="7" spans="1:8" s="26" customFormat="1" ht="12.75">
      <c r="A7" s="45">
        <v>3</v>
      </c>
      <c r="B7" s="14" t="s">
        <v>133</v>
      </c>
      <c r="C7" s="14">
        <v>2171171253</v>
      </c>
      <c r="D7" s="14" t="s">
        <v>32</v>
      </c>
      <c r="E7" s="14" t="s">
        <v>32</v>
      </c>
      <c r="F7" s="14" t="s">
        <v>43</v>
      </c>
      <c r="G7" s="16" t="s">
        <v>72</v>
      </c>
      <c r="H7" s="48">
        <v>51</v>
      </c>
    </row>
    <row r="8" spans="1:8" s="26" customFormat="1" ht="12.75">
      <c r="A8" s="45">
        <v>4</v>
      </c>
      <c r="B8" s="14" t="s">
        <v>133</v>
      </c>
      <c r="C8" s="14">
        <v>2171171242</v>
      </c>
      <c r="D8" s="14" t="s">
        <v>32</v>
      </c>
      <c r="E8" s="14" t="s">
        <v>32</v>
      </c>
      <c r="F8" s="14" t="s">
        <v>43</v>
      </c>
      <c r="G8" s="16" t="s">
        <v>73</v>
      </c>
      <c r="H8" s="48">
        <v>100</v>
      </c>
    </row>
    <row r="9" spans="1:8" s="26" customFormat="1" ht="12.75">
      <c r="A9" s="45">
        <v>5</v>
      </c>
      <c r="B9" s="14" t="s">
        <v>133</v>
      </c>
      <c r="C9" s="14">
        <v>2171171231</v>
      </c>
      <c r="D9" s="14" t="s">
        <v>32</v>
      </c>
      <c r="E9" s="14" t="s">
        <v>32</v>
      </c>
      <c r="F9" s="14" t="s">
        <v>43</v>
      </c>
      <c r="G9" s="16" t="s">
        <v>74</v>
      </c>
      <c r="H9" s="48">
        <v>40</v>
      </c>
    </row>
    <row r="10" spans="1:8" s="26" customFormat="1" ht="12.75">
      <c r="A10" s="45">
        <v>6</v>
      </c>
      <c r="B10" s="14" t="s">
        <v>133</v>
      </c>
      <c r="C10" s="14">
        <v>2171171236</v>
      </c>
      <c r="D10" s="14" t="s">
        <v>32</v>
      </c>
      <c r="E10" s="14" t="s">
        <v>32</v>
      </c>
      <c r="F10" s="14" t="s">
        <v>43</v>
      </c>
      <c r="G10" s="16" t="s">
        <v>75</v>
      </c>
      <c r="H10" s="48">
        <v>750</v>
      </c>
    </row>
    <row r="11" spans="1:8" s="26" customFormat="1" ht="12.75">
      <c r="A11" s="45">
        <v>7</v>
      </c>
      <c r="B11" s="14" t="s">
        <v>133</v>
      </c>
      <c r="C11" s="14">
        <v>2171171241</v>
      </c>
      <c r="D11" s="14" t="s">
        <v>32</v>
      </c>
      <c r="E11" s="14" t="s">
        <v>32</v>
      </c>
      <c r="F11" s="14" t="s">
        <v>43</v>
      </c>
      <c r="G11" s="16" t="s">
        <v>76</v>
      </c>
      <c r="H11" s="48">
        <v>105</v>
      </c>
    </row>
    <row r="12" spans="1:8" s="26" customFormat="1" ht="12.75">
      <c r="A12" s="45">
        <v>8</v>
      </c>
      <c r="B12" s="14" t="s">
        <v>133</v>
      </c>
      <c r="C12" s="14">
        <v>2171171240</v>
      </c>
      <c r="D12" s="14" t="s">
        <v>32</v>
      </c>
      <c r="E12" s="14" t="s">
        <v>32</v>
      </c>
      <c r="F12" s="14" t="s">
        <v>43</v>
      </c>
      <c r="G12" s="16" t="s">
        <v>77</v>
      </c>
      <c r="H12" s="48">
        <v>25</v>
      </c>
    </row>
    <row r="13" spans="1:8" s="26" customFormat="1" ht="12.75">
      <c r="A13" s="45">
        <v>9</v>
      </c>
      <c r="B13" s="14" t="s">
        <v>133</v>
      </c>
      <c r="C13" s="14">
        <v>2171171244</v>
      </c>
      <c r="D13" s="14" t="s">
        <v>32</v>
      </c>
      <c r="E13" s="14" t="s">
        <v>32</v>
      </c>
      <c r="F13" s="14" t="s">
        <v>43</v>
      </c>
      <c r="G13" s="16" t="s">
        <v>78</v>
      </c>
      <c r="H13" s="48">
        <v>6</v>
      </c>
    </row>
    <row r="14" spans="1:8" s="26" customFormat="1" ht="12.75">
      <c r="A14" s="45">
        <v>10</v>
      </c>
      <c r="B14" s="14" t="s">
        <v>133</v>
      </c>
      <c r="C14" s="14">
        <v>2171171235</v>
      </c>
      <c r="D14" s="14" t="s">
        <v>32</v>
      </c>
      <c r="E14" s="14" t="s">
        <v>32</v>
      </c>
      <c r="F14" s="14" t="s">
        <v>43</v>
      </c>
      <c r="G14" s="16" t="s">
        <v>79</v>
      </c>
      <c r="H14" s="48">
        <v>50</v>
      </c>
    </row>
    <row r="15" spans="1:8" s="26" customFormat="1" ht="12.75">
      <c r="A15" s="45">
        <v>11</v>
      </c>
      <c r="B15" s="14" t="s">
        <v>133</v>
      </c>
      <c r="C15" s="14">
        <v>2171171261</v>
      </c>
      <c r="D15" s="14" t="s">
        <v>32</v>
      </c>
      <c r="E15" s="14" t="s">
        <v>32</v>
      </c>
      <c r="F15" s="14" t="s">
        <v>43</v>
      </c>
      <c r="G15" s="16" t="s">
        <v>80</v>
      </c>
      <c r="H15" s="48">
        <v>852</v>
      </c>
    </row>
    <row r="16" spans="1:8" s="26" customFormat="1" ht="12.75">
      <c r="A16" s="45">
        <v>12</v>
      </c>
      <c r="B16" s="14" t="s">
        <v>133</v>
      </c>
      <c r="C16" s="14">
        <v>2171171260</v>
      </c>
      <c r="D16" s="14" t="s">
        <v>32</v>
      </c>
      <c r="E16" s="14" t="s">
        <v>32</v>
      </c>
      <c r="F16" s="14" t="s">
        <v>43</v>
      </c>
      <c r="G16" s="16" t="s">
        <v>81</v>
      </c>
      <c r="H16" s="48">
        <v>716</v>
      </c>
    </row>
    <row r="17" spans="1:8" s="26" customFormat="1" ht="12.75">
      <c r="A17" s="45">
        <v>13</v>
      </c>
      <c r="B17" s="14" t="s">
        <v>133</v>
      </c>
      <c r="C17" s="14">
        <v>2171171248</v>
      </c>
      <c r="D17" s="14" t="s">
        <v>32</v>
      </c>
      <c r="E17" s="14" t="s">
        <v>32</v>
      </c>
      <c r="F17" s="14" t="s">
        <v>43</v>
      </c>
      <c r="G17" s="16" t="s">
        <v>82</v>
      </c>
      <c r="H17" s="48">
        <v>28</v>
      </c>
    </row>
    <row r="18" spans="1:8" s="26" customFormat="1" ht="12.75">
      <c r="A18" s="45">
        <v>14</v>
      </c>
      <c r="B18" s="14" t="s">
        <v>133</v>
      </c>
      <c r="C18" s="14">
        <v>2171171249</v>
      </c>
      <c r="D18" s="14" t="s">
        <v>32</v>
      </c>
      <c r="E18" s="14" t="s">
        <v>32</v>
      </c>
      <c r="F18" s="14" t="s">
        <v>43</v>
      </c>
      <c r="G18" s="16" t="s">
        <v>83</v>
      </c>
      <c r="H18" s="48">
        <v>18</v>
      </c>
    </row>
    <row r="19" spans="1:8" s="26" customFormat="1" ht="12.75">
      <c r="A19" s="45">
        <v>15</v>
      </c>
      <c r="B19" s="14" t="s">
        <v>133</v>
      </c>
      <c r="C19" s="14">
        <v>2171171229</v>
      </c>
      <c r="D19" s="14" t="s">
        <v>32</v>
      </c>
      <c r="E19" s="14" t="s">
        <v>32</v>
      </c>
      <c r="F19" s="14" t="s">
        <v>43</v>
      </c>
      <c r="G19" s="16" t="s">
        <v>84</v>
      </c>
      <c r="H19" s="48">
        <v>43</v>
      </c>
    </row>
    <row r="20" spans="1:8" s="26" customFormat="1" ht="12.75">
      <c r="A20" s="45">
        <v>16</v>
      </c>
      <c r="B20" s="14" t="s">
        <v>133</v>
      </c>
      <c r="C20" s="14">
        <v>2171171251</v>
      </c>
      <c r="D20" s="14" t="s">
        <v>32</v>
      </c>
      <c r="E20" s="14" t="s">
        <v>32</v>
      </c>
      <c r="F20" s="14" t="s">
        <v>43</v>
      </c>
      <c r="G20" s="16" t="s">
        <v>85</v>
      </c>
      <c r="H20" s="48">
        <v>75</v>
      </c>
    </row>
    <row r="21" spans="1:8" s="26" customFormat="1" ht="12.75">
      <c r="A21" s="45">
        <v>17</v>
      </c>
      <c r="B21" s="14" t="s">
        <v>133</v>
      </c>
      <c r="C21" s="14">
        <v>2171171247</v>
      </c>
      <c r="D21" s="14" t="s">
        <v>32</v>
      </c>
      <c r="E21" s="14" t="s">
        <v>32</v>
      </c>
      <c r="F21" s="14" t="s">
        <v>43</v>
      </c>
      <c r="G21" s="16" t="s">
        <v>86</v>
      </c>
      <c r="H21" s="48">
        <v>25</v>
      </c>
    </row>
    <row r="22" spans="1:8" s="26" customFormat="1" ht="12.75">
      <c r="A22" s="45">
        <v>18</v>
      </c>
      <c r="B22" s="14" t="s">
        <v>133</v>
      </c>
      <c r="C22" s="14">
        <v>2171171263</v>
      </c>
      <c r="D22" s="14" t="s">
        <v>32</v>
      </c>
      <c r="E22" s="14" t="s">
        <v>32</v>
      </c>
      <c r="F22" s="14" t="s">
        <v>43</v>
      </c>
      <c r="G22" s="16" t="s">
        <v>87</v>
      </c>
      <c r="H22" s="48">
        <v>310</v>
      </c>
    </row>
    <row r="23" spans="1:8" s="26" customFormat="1" ht="12.75">
      <c r="A23" s="45">
        <v>19</v>
      </c>
      <c r="B23" s="14" t="s">
        <v>133</v>
      </c>
      <c r="C23" s="14">
        <v>2171171230</v>
      </c>
      <c r="D23" s="14" t="s">
        <v>32</v>
      </c>
      <c r="E23" s="14" t="s">
        <v>32</v>
      </c>
      <c r="F23" s="14" t="s">
        <v>43</v>
      </c>
      <c r="G23" s="16" t="s">
        <v>88</v>
      </c>
      <c r="H23" s="48">
        <v>40</v>
      </c>
    </row>
    <row r="24" spans="1:8" s="26" customFormat="1" ht="12.75">
      <c r="A24" s="45">
        <v>20</v>
      </c>
      <c r="B24" s="14" t="s">
        <v>133</v>
      </c>
      <c r="C24" s="14">
        <v>2171171259</v>
      </c>
      <c r="D24" s="14" t="s">
        <v>32</v>
      </c>
      <c r="E24" s="14" t="s">
        <v>32</v>
      </c>
      <c r="F24" s="14" t="s">
        <v>43</v>
      </c>
      <c r="G24" s="16" t="s">
        <v>89</v>
      </c>
      <c r="H24" s="48">
        <v>243</v>
      </c>
    </row>
    <row r="25" spans="1:8" s="26" customFormat="1" ht="12.75">
      <c r="A25" s="45">
        <v>21</v>
      </c>
      <c r="B25" s="14" t="s">
        <v>133</v>
      </c>
      <c r="C25" s="14">
        <v>2171171258</v>
      </c>
      <c r="D25" s="14" t="s">
        <v>32</v>
      </c>
      <c r="E25" s="14" t="s">
        <v>32</v>
      </c>
      <c r="F25" s="14" t="s">
        <v>43</v>
      </c>
      <c r="G25" s="16" t="s">
        <v>90</v>
      </c>
      <c r="H25" s="48">
        <v>52</v>
      </c>
    </row>
    <row r="26" spans="1:8" s="26" customFormat="1" ht="12.75">
      <c r="A26" s="45">
        <v>22</v>
      </c>
      <c r="B26" s="14" t="s">
        <v>133</v>
      </c>
      <c r="C26" s="14">
        <v>2171171257</v>
      </c>
      <c r="D26" s="14" t="s">
        <v>32</v>
      </c>
      <c r="E26" s="14" t="s">
        <v>32</v>
      </c>
      <c r="F26" s="14" t="s">
        <v>43</v>
      </c>
      <c r="G26" s="16" t="s">
        <v>91</v>
      </c>
      <c r="H26" s="48">
        <v>40</v>
      </c>
    </row>
    <row r="27" spans="1:8" s="26" customFormat="1" ht="12.75">
      <c r="A27" s="45">
        <v>23</v>
      </c>
      <c r="B27" s="14" t="s">
        <v>133</v>
      </c>
      <c r="C27" s="14">
        <v>2171171262</v>
      </c>
      <c r="D27" s="14" t="s">
        <v>32</v>
      </c>
      <c r="E27" s="14" t="s">
        <v>32</v>
      </c>
      <c r="F27" s="14" t="s">
        <v>43</v>
      </c>
      <c r="G27" s="16" t="s">
        <v>92</v>
      </c>
      <c r="H27" s="48">
        <v>291</v>
      </c>
    </row>
    <row r="28" spans="1:8" s="26" customFormat="1" ht="12.75">
      <c r="A28" s="45">
        <v>24</v>
      </c>
      <c r="B28" s="14" t="s">
        <v>133</v>
      </c>
      <c r="C28" s="14">
        <v>2171171256</v>
      </c>
      <c r="D28" s="14" t="s">
        <v>32</v>
      </c>
      <c r="E28" s="14" t="s">
        <v>32</v>
      </c>
      <c r="F28" s="14" t="s">
        <v>43</v>
      </c>
      <c r="G28" s="16" t="s">
        <v>93</v>
      </c>
      <c r="H28" s="48">
        <v>1215</v>
      </c>
    </row>
    <row r="29" spans="1:8" s="26" customFormat="1" ht="12.75">
      <c r="A29" s="45">
        <v>25</v>
      </c>
      <c r="B29" s="14" t="s">
        <v>133</v>
      </c>
      <c r="C29" s="14">
        <v>2171171250</v>
      </c>
      <c r="D29" s="14" t="s">
        <v>32</v>
      </c>
      <c r="E29" s="14" t="s">
        <v>32</v>
      </c>
      <c r="F29" s="14" t="s">
        <v>43</v>
      </c>
      <c r="G29" s="16" t="s">
        <v>94</v>
      </c>
      <c r="H29" s="48">
        <v>43</v>
      </c>
    </row>
    <row r="30" spans="1:8" s="26" customFormat="1" ht="12.75">
      <c r="A30" s="45">
        <v>26</v>
      </c>
      <c r="B30" s="14" t="s">
        <v>133</v>
      </c>
      <c r="C30" s="14">
        <v>2171171246</v>
      </c>
      <c r="D30" s="14" t="s">
        <v>32</v>
      </c>
      <c r="E30" s="14" t="s">
        <v>32</v>
      </c>
      <c r="F30" s="14" t="s">
        <v>43</v>
      </c>
      <c r="G30" s="16" t="s">
        <v>95</v>
      </c>
      <c r="H30" s="48">
        <v>25</v>
      </c>
    </row>
    <row r="31" spans="1:8" s="26" customFormat="1" ht="12.75">
      <c r="A31" s="45">
        <v>27</v>
      </c>
      <c r="B31" s="14" t="s">
        <v>133</v>
      </c>
      <c r="C31" s="14">
        <v>2171171252</v>
      </c>
      <c r="D31" s="14" t="s">
        <v>32</v>
      </c>
      <c r="E31" s="14" t="s">
        <v>32</v>
      </c>
      <c r="F31" s="14" t="s">
        <v>43</v>
      </c>
      <c r="G31" s="16" t="s">
        <v>96</v>
      </c>
      <c r="H31" s="48">
        <v>51</v>
      </c>
    </row>
    <row r="32" spans="1:8" s="26" customFormat="1" ht="12.75">
      <c r="A32" s="45">
        <v>28</v>
      </c>
      <c r="B32" s="14" t="s">
        <v>133</v>
      </c>
      <c r="C32" s="14">
        <v>2171171228</v>
      </c>
      <c r="D32" s="14" t="s">
        <v>32</v>
      </c>
      <c r="E32" s="14" t="s">
        <v>32</v>
      </c>
      <c r="F32" s="14" t="s">
        <v>43</v>
      </c>
      <c r="G32" s="16" t="s">
        <v>97</v>
      </c>
      <c r="H32" s="48">
        <v>200</v>
      </c>
    </row>
    <row r="33" spans="1:8" s="26" customFormat="1" ht="12.75">
      <c r="A33" s="45">
        <v>29</v>
      </c>
      <c r="B33" s="14" t="s">
        <v>133</v>
      </c>
      <c r="C33" s="14">
        <v>2171171238</v>
      </c>
      <c r="D33" s="14" t="s">
        <v>32</v>
      </c>
      <c r="E33" s="14" t="s">
        <v>32</v>
      </c>
      <c r="F33" s="14" t="s">
        <v>43</v>
      </c>
      <c r="G33" s="16" t="s">
        <v>98</v>
      </c>
      <c r="H33" s="48">
        <v>50</v>
      </c>
    </row>
    <row r="34" spans="1:8" s="26" customFormat="1" ht="12.75">
      <c r="A34" s="45">
        <v>30</v>
      </c>
      <c r="B34" s="14" t="s">
        <v>133</v>
      </c>
      <c r="C34" s="14">
        <v>2171171237</v>
      </c>
      <c r="D34" s="14" t="s">
        <v>32</v>
      </c>
      <c r="E34" s="14" t="s">
        <v>32</v>
      </c>
      <c r="F34" s="14" t="s">
        <v>43</v>
      </c>
      <c r="G34" s="16" t="s">
        <v>99</v>
      </c>
      <c r="H34" s="48">
        <v>282</v>
      </c>
    </row>
    <row r="35" spans="1:8" s="26" customFormat="1" ht="12.75">
      <c r="A35" s="45">
        <v>31</v>
      </c>
      <c r="B35" s="14" t="s">
        <v>133</v>
      </c>
      <c r="C35" s="14">
        <v>2171171232</v>
      </c>
      <c r="D35" s="14" t="s">
        <v>32</v>
      </c>
      <c r="E35" s="14" t="s">
        <v>32</v>
      </c>
      <c r="F35" s="14" t="s">
        <v>43</v>
      </c>
      <c r="G35" s="16" t="s">
        <v>100</v>
      </c>
      <c r="H35" s="48">
        <v>106</v>
      </c>
    </row>
    <row r="36" spans="1:8" s="26" customFormat="1" ht="12.75">
      <c r="A36" s="45">
        <v>32</v>
      </c>
      <c r="B36" s="14" t="s">
        <v>133</v>
      </c>
      <c r="C36" s="14">
        <v>2171171233</v>
      </c>
      <c r="D36" s="14" t="s">
        <v>32</v>
      </c>
      <c r="E36" s="14" t="s">
        <v>32</v>
      </c>
      <c r="F36" s="14" t="s">
        <v>43</v>
      </c>
      <c r="G36" s="16" t="s">
        <v>101</v>
      </c>
      <c r="H36" s="48">
        <v>20</v>
      </c>
    </row>
    <row r="37" spans="1:8" s="26" customFormat="1" ht="12.75">
      <c r="A37" s="45">
        <v>33</v>
      </c>
      <c r="B37" s="14" t="s">
        <v>133</v>
      </c>
      <c r="C37" s="14">
        <v>2171171234</v>
      </c>
      <c r="D37" s="14" t="s">
        <v>32</v>
      </c>
      <c r="E37" s="14" t="s">
        <v>32</v>
      </c>
      <c r="F37" s="14" t="s">
        <v>43</v>
      </c>
      <c r="G37" s="16" t="s">
        <v>102</v>
      </c>
      <c r="H37" s="48">
        <v>656</v>
      </c>
    </row>
    <row r="38" spans="1:8" s="26" customFormat="1" ht="12.75">
      <c r="A38" s="45">
        <v>34</v>
      </c>
      <c r="B38" s="14" t="s">
        <v>133</v>
      </c>
      <c r="C38" s="14">
        <v>2171171243</v>
      </c>
      <c r="D38" s="14" t="s">
        <v>32</v>
      </c>
      <c r="E38" s="14" t="s">
        <v>32</v>
      </c>
      <c r="F38" s="14" t="s">
        <v>43</v>
      </c>
      <c r="G38" s="16" t="s">
        <v>103</v>
      </c>
      <c r="H38" s="48">
        <v>13</v>
      </c>
    </row>
    <row r="39" spans="1:8" s="26" customFormat="1" ht="12.75">
      <c r="A39" s="45">
        <v>35</v>
      </c>
      <c r="B39" s="14" t="s">
        <v>133</v>
      </c>
      <c r="C39" s="14">
        <v>2171171245</v>
      </c>
      <c r="D39" s="14" t="s">
        <v>32</v>
      </c>
      <c r="E39" s="14" t="s">
        <v>32</v>
      </c>
      <c r="F39" s="14" t="s">
        <v>43</v>
      </c>
      <c r="G39" s="16" t="s">
        <v>104</v>
      </c>
      <c r="H39" s="48">
        <v>26</v>
      </c>
    </row>
    <row r="40" spans="1:8" s="26" customFormat="1" ht="12.75">
      <c r="A40" s="45">
        <v>36</v>
      </c>
      <c r="B40" s="14" t="s">
        <v>133</v>
      </c>
      <c r="C40" s="14">
        <v>2171171239</v>
      </c>
      <c r="D40" s="14" t="s">
        <v>32</v>
      </c>
      <c r="E40" s="14" t="s">
        <v>32</v>
      </c>
      <c r="F40" s="14" t="s">
        <v>43</v>
      </c>
      <c r="G40" s="16" t="s">
        <v>168</v>
      </c>
      <c r="H40" s="48">
        <v>13</v>
      </c>
    </row>
    <row r="41" spans="1:8" s="26" customFormat="1" ht="12.75" customHeight="1">
      <c r="A41" s="45">
        <v>37</v>
      </c>
      <c r="B41" s="14" t="s">
        <v>133</v>
      </c>
      <c r="C41" s="14">
        <v>2171171017</v>
      </c>
      <c r="D41" s="14" t="s">
        <v>32</v>
      </c>
      <c r="E41" s="14" t="s">
        <v>32</v>
      </c>
      <c r="F41" s="14" t="s">
        <v>43</v>
      </c>
      <c r="G41" s="16" t="s">
        <v>105</v>
      </c>
      <c r="H41" s="48">
        <v>425</v>
      </c>
    </row>
    <row r="42" spans="1:8" s="26" customFormat="1" ht="12.75">
      <c r="A42" s="45">
        <v>38</v>
      </c>
      <c r="B42" s="14" t="s">
        <v>133</v>
      </c>
      <c r="C42" s="14">
        <v>2171171218</v>
      </c>
      <c r="D42" s="14" t="s">
        <v>34</v>
      </c>
      <c r="E42" s="14" t="s">
        <v>167</v>
      </c>
      <c r="F42" s="14" t="s">
        <v>46</v>
      </c>
      <c r="G42" s="16" t="s">
        <v>108</v>
      </c>
      <c r="H42" s="48">
        <v>2560</v>
      </c>
    </row>
    <row r="43" spans="1:8" s="26" customFormat="1" ht="25.5">
      <c r="A43" s="45">
        <v>39</v>
      </c>
      <c r="B43" s="14" t="s">
        <v>133</v>
      </c>
      <c r="C43" s="14">
        <v>2171171294</v>
      </c>
      <c r="D43" s="14" t="s">
        <v>26</v>
      </c>
      <c r="E43" s="14" t="s">
        <v>169</v>
      </c>
      <c r="F43" s="14" t="s">
        <v>47</v>
      </c>
      <c r="G43" s="16" t="s">
        <v>109</v>
      </c>
      <c r="H43" s="48">
        <v>256</v>
      </c>
    </row>
    <row r="44" spans="1:8" s="26" customFormat="1" ht="12.75">
      <c r="A44" s="45">
        <v>40</v>
      </c>
      <c r="B44" s="14" t="s">
        <v>133</v>
      </c>
      <c r="C44" s="14">
        <v>2171171168</v>
      </c>
      <c r="D44" s="14" t="s">
        <v>35</v>
      </c>
      <c r="E44" s="14" t="s">
        <v>170</v>
      </c>
      <c r="F44" s="14" t="s">
        <v>48</v>
      </c>
      <c r="G44" s="16" t="s">
        <v>110</v>
      </c>
      <c r="H44" s="48">
        <v>632</v>
      </c>
    </row>
    <row r="45" spans="1:8" s="26" customFormat="1" ht="12.75">
      <c r="A45" s="45">
        <v>41</v>
      </c>
      <c r="B45" s="14" t="s">
        <v>133</v>
      </c>
      <c r="C45" s="14">
        <v>2171171287</v>
      </c>
      <c r="D45" s="14" t="s">
        <v>35</v>
      </c>
      <c r="E45" s="14" t="s">
        <v>170</v>
      </c>
      <c r="F45" s="14" t="s">
        <v>68</v>
      </c>
      <c r="G45" s="16" t="s">
        <v>131</v>
      </c>
      <c r="H45" s="48">
        <v>12</v>
      </c>
    </row>
    <row r="46" spans="1:8" s="26" customFormat="1" ht="12.75">
      <c r="A46" s="45">
        <v>42</v>
      </c>
      <c r="B46" s="14" t="s">
        <v>133</v>
      </c>
      <c r="C46" s="14">
        <v>2171171198</v>
      </c>
      <c r="D46" s="14" t="s">
        <v>11</v>
      </c>
      <c r="E46" s="14" t="s">
        <v>171</v>
      </c>
      <c r="F46" s="14" t="s">
        <v>49</v>
      </c>
      <c r="G46" s="16" t="s">
        <v>111</v>
      </c>
      <c r="H46" s="48">
        <v>3064</v>
      </c>
    </row>
    <row r="47" spans="1:8" s="26" customFormat="1" ht="12.75">
      <c r="A47" s="45">
        <v>43</v>
      </c>
      <c r="B47" s="14" t="s">
        <v>133</v>
      </c>
      <c r="C47" s="14">
        <v>2171171197</v>
      </c>
      <c r="D47" s="14" t="s">
        <v>11</v>
      </c>
      <c r="E47" s="14" t="s">
        <v>171</v>
      </c>
      <c r="F47" s="14" t="s">
        <v>49</v>
      </c>
      <c r="G47" s="16" t="s">
        <v>112</v>
      </c>
      <c r="H47" s="48">
        <v>1960</v>
      </c>
    </row>
    <row r="48" spans="1:8" s="26" customFormat="1" ht="25.5">
      <c r="A48" s="45">
        <v>44</v>
      </c>
      <c r="B48" s="14" t="s">
        <v>133</v>
      </c>
      <c r="C48" s="14">
        <v>2171171264</v>
      </c>
      <c r="D48" s="14" t="s">
        <v>11</v>
      </c>
      <c r="E48" s="14" t="s">
        <v>171</v>
      </c>
      <c r="F48" s="14" t="s">
        <v>50</v>
      </c>
      <c r="G48" s="16" t="s">
        <v>113</v>
      </c>
      <c r="H48" s="48">
        <v>692</v>
      </c>
    </row>
    <row r="49" spans="1:8" s="26" customFormat="1" ht="12.75">
      <c r="A49" s="45">
        <v>45</v>
      </c>
      <c r="B49" s="14" t="s">
        <v>133</v>
      </c>
      <c r="C49" s="14">
        <v>2171171214</v>
      </c>
      <c r="D49" s="14" t="s">
        <v>11</v>
      </c>
      <c r="E49" s="14" t="s">
        <v>171</v>
      </c>
      <c r="F49" s="14" t="s">
        <v>50</v>
      </c>
      <c r="G49" s="16" t="s">
        <v>114</v>
      </c>
      <c r="H49" s="48">
        <v>612</v>
      </c>
    </row>
    <row r="50" spans="1:8" s="26" customFormat="1" ht="12.75">
      <c r="A50" s="45">
        <v>46</v>
      </c>
      <c r="B50" s="14" t="s">
        <v>133</v>
      </c>
      <c r="C50" s="14">
        <v>2171171215</v>
      </c>
      <c r="D50" s="14" t="s">
        <v>11</v>
      </c>
      <c r="E50" s="14" t="s">
        <v>171</v>
      </c>
      <c r="F50" s="14" t="s">
        <v>50</v>
      </c>
      <c r="G50" s="16" t="s">
        <v>115</v>
      </c>
      <c r="H50" s="48">
        <v>312</v>
      </c>
    </row>
    <row r="51" spans="1:8" s="26" customFormat="1" ht="12.75">
      <c r="A51" s="45">
        <v>47</v>
      </c>
      <c r="B51" s="14" t="s">
        <v>133</v>
      </c>
      <c r="C51" s="14">
        <v>2171171295</v>
      </c>
      <c r="D51" s="14" t="s">
        <v>12</v>
      </c>
      <c r="E51" s="14" t="s">
        <v>172</v>
      </c>
      <c r="F51" s="14" t="s">
        <v>51</v>
      </c>
      <c r="G51" s="16" t="s">
        <v>116</v>
      </c>
      <c r="H51" s="48">
        <v>544</v>
      </c>
    </row>
    <row r="52" spans="1:8" s="26" customFormat="1" ht="25.5">
      <c r="A52" s="45">
        <v>48</v>
      </c>
      <c r="B52" s="14" t="s">
        <v>133</v>
      </c>
      <c r="C52" s="14">
        <v>2171171299</v>
      </c>
      <c r="D52" s="14" t="s">
        <v>12</v>
      </c>
      <c r="E52" s="14" t="s">
        <v>172</v>
      </c>
      <c r="F52" s="14" t="s">
        <v>67</v>
      </c>
      <c r="G52" s="16" t="s">
        <v>132</v>
      </c>
      <c r="H52" s="48">
        <v>56</v>
      </c>
    </row>
    <row r="53" spans="1:231" ht="12.75">
      <c r="A53" s="45">
        <v>49</v>
      </c>
      <c r="B53" s="14" t="s">
        <v>133</v>
      </c>
      <c r="C53" s="14">
        <v>2171171217</v>
      </c>
      <c r="D53" s="14" t="s">
        <v>12</v>
      </c>
      <c r="E53" s="14" t="s">
        <v>172</v>
      </c>
      <c r="F53" s="14" t="s">
        <v>52</v>
      </c>
      <c r="G53" s="16" t="s">
        <v>117</v>
      </c>
      <c r="H53" s="48">
        <v>1249</v>
      </c>
      <c r="J53" s="32"/>
      <c r="K53" s="29"/>
      <c r="L53" s="29"/>
      <c r="M53" s="29"/>
      <c r="N53" s="32"/>
      <c r="O53" s="29"/>
      <c r="P53" s="29"/>
      <c r="Q53" s="29"/>
      <c r="R53" s="29"/>
      <c r="S53" s="29"/>
      <c r="T53" s="29"/>
      <c r="U53" s="29"/>
      <c r="V53" s="33"/>
      <c r="W53" s="29"/>
      <c r="X53" s="29"/>
      <c r="Y53" s="29"/>
      <c r="Z53" s="32"/>
      <c r="AA53" s="29"/>
      <c r="AB53" s="29"/>
      <c r="AC53" s="29"/>
      <c r="AD53" s="29"/>
      <c r="AE53" s="29"/>
      <c r="AF53" s="32"/>
      <c r="AG53" s="32"/>
      <c r="AH53" s="33"/>
      <c r="AI53" s="29"/>
      <c r="AJ53" s="29"/>
      <c r="AK53" s="32"/>
      <c r="AL53" s="32"/>
      <c r="AM53" s="29"/>
      <c r="AN53" s="32"/>
      <c r="AO53" s="32"/>
      <c r="AP53" s="32"/>
      <c r="AQ53" s="32"/>
      <c r="AR53" s="32"/>
      <c r="AS53" s="32"/>
      <c r="AT53" s="32"/>
      <c r="AU53" s="29"/>
      <c r="AV53" s="29"/>
      <c r="AW53" s="32"/>
      <c r="AX53" s="32"/>
      <c r="AY53" s="32"/>
      <c r="AZ53" s="32"/>
      <c r="BA53" s="32"/>
      <c r="BB53" s="29"/>
      <c r="BC53" s="29"/>
      <c r="BD53" s="32"/>
      <c r="BE53" s="29"/>
      <c r="BF53" s="29"/>
      <c r="BG53" s="29"/>
      <c r="BH53" s="32"/>
      <c r="BI53" s="29"/>
      <c r="BJ53" s="29"/>
      <c r="BK53" s="29"/>
      <c r="BL53" s="32"/>
      <c r="BM53" s="29"/>
      <c r="BN53" s="29"/>
      <c r="BO53" s="29"/>
      <c r="BP53" s="32"/>
      <c r="BQ53" s="29"/>
      <c r="BR53" s="29"/>
      <c r="BS53" s="29"/>
      <c r="BT53" s="32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33"/>
      <c r="CO53" s="29"/>
      <c r="CP53" s="29"/>
      <c r="CQ53" s="33"/>
      <c r="CR53" s="29"/>
      <c r="CS53" s="29"/>
      <c r="CT53" s="33"/>
      <c r="CU53" s="29"/>
      <c r="CV53" s="29"/>
      <c r="CW53" s="33"/>
      <c r="CX53" s="29"/>
      <c r="CY53" s="29"/>
      <c r="CZ53" s="33"/>
      <c r="DA53" s="32"/>
      <c r="DB53" s="29"/>
      <c r="DC53" s="32"/>
      <c r="DD53" s="29"/>
      <c r="DE53" s="29"/>
      <c r="DF53" s="33"/>
      <c r="DG53" s="32"/>
      <c r="DH53" s="29"/>
      <c r="DI53" s="32"/>
      <c r="DJ53" s="29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29"/>
      <c r="HV53" s="29"/>
      <c r="HW53" s="29"/>
    </row>
    <row r="54" spans="1:8" s="26" customFormat="1" ht="12.75">
      <c r="A54" s="45">
        <v>50</v>
      </c>
      <c r="B54" s="14" t="s">
        <v>133</v>
      </c>
      <c r="C54" s="14">
        <v>2171171221</v>
      </c>
      <c r="D54" s="14" t="s">
        <v>12</v>
      </c>
      <c r="E54" s="14" t="s">
        <v>172</v>
      </c>
      <c r="F54" s="14" t="s">
        <v>53</v>
      </c>
      <c r="G54" s="16" t="s">
        <v>118</v>
      </c>
      <c r="H54" s="48">
        <v>3680</v>
      </c>
    </row>
    <row r="55" spans="1:8" s="26" customFormat="1" ht="25.5">
      <c r="A55" s="45">
        <v>51</v>
      </c>
      <c r="B55" s="14" t="s">
        <v>133</v>
      </c>
      <c r="C55" s="14">
        <v>2171171288</v>
      </c>
      <c r="D55" s="14" t="s">
        <v>12</v>
      </c>
      <c r="E55" s="14" t="s">
        <v>172</v>
      </c>
      <c r="F55" s="14" t="s">
        <v>54</v>
      </c>
      <c r="G55" s="16" t="s">
        <v>119</v>
      </c>
      <c r="H55" s="48">
        <v>92</v>
      </c>
    </row>
    <row r="56" spans="1:231" ht="12.75">
      <c r="A56" s="45">
        <v>52</v>
      </c>
      <c r="B56" s="46" t="s">
        <v>16</v>
      </c>
      <c r="C56" s="14">
        <v>2171171090</v>
      </c>
      <c r="D56" s="14" t="s">
        <v>41</v>
      </c>
      <c r="E56" s="14" t="s">
        <v>173</v>
      </c>
      <c r="F56" s="14" t="s">
        <v>65</v>
      </c>
      <c r="G56" s="16" t="s">
        <v>130</v>
      </c>
      <c r="H56" s="48">
        <v>2400</v>
      </c>
      <c r="J56" s="32"/>
      <c r="K56" s="29"/>
      <c r="L56" s="29"/>
      <c r="M56" s="29"/>
      <c r="N56" s="32"/>
      <c r="O56" s="29"/>
      <c r="P56" s="29"/>
      <c r="Q56" s="29"/>
      <c r="R56" s="29"/>
      <c r="S56" s="29"/>
      <c r="T56" s="29"/>
      <c r="U56" s="29"/>
      <c r="V56" s="33"/>
      <c r="W56" s="29"/>
      <c r="X56" s="29"/>
      <c r="Y56" s="29"/>
      <c r="Z56" s="32"/>
      <c r="AA56" s="29"/>
      <c r="AB56" s="29"/>
      <c r="AC56" s="29"/>
      <c r="AD56" s="29"/>
      <c r="AE56" s="29"/>
      <c r="AF56" s="32"/>
      <c r="AG56" s="32"/>
      <c r="AH56" s="33"/>
      <c r="AI56" s="29"/>
      <c r="AJ56" s="29"/>
      <c r="AK56" s="32"/>
      <c r="AL56" s="32"/>
      <c r="AM56" s="29"/>
      <c r="AN56" s="32"/>
      <c r="AO56" s="32"/>
      <c r="AP56" s="32"/>
      <c r="AQ56" s="32"/>
      <c r="AR56" s="32"/>
      <c r="AS56" s="32"/>
      <c r="AT56" s="32"/>
      <c r="AU56" s="29"/>
      <c r="AV56" s="29"/>
      <c r="AW56" s="32"/>
      <c r="AX56" s="32"/>
      <c r="AY56" s="32"/>
      <c r="AZ56" s="32"/>
      <c r="BA56" s="32"/>
      <c r="BB56" s="29"/>
      <c r="BC56" s="29"/>
      <c r="BD56" s="32"/>
      <c r="BE56" s="29"/>
      <c r="BF56" s="29"/>
      <c r="BG56" s="29"/>
      <c r="BH56" s="32"/>
      <c r="BI56" s="29"/>
      <c r="BJ56" s="29"/>
      <c r="BK56" s="29"/>
      <c r="BL56" s="32"/>
      <c r="BM56" s="29"/>
      <c r="BN56" s="29"/>
      <c r="BO56" s="29"/>
      <c r="BP56" s="32"/>
      <c r="BQ56" s="29"/>
      <c r="BR56" s="29"/>
      <c r="BS56" s="29"/>
      <c r="BT56" s="32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33"/>
      <c r="CO56" s="29"/>
      <c r="CP56" s="29"/>
      <c r="CQ56" s="33"/>
      <c r="CR56" s="29"/>
      <c r="CS56" s="29"/>
      <c r="CT56" s="33"/>
      <c r="CU56" s="29"/>
      <c r="CV56" s="29"/>
      <c r="CW56" s="33"/>
      <c r="CX56" s="29"/>
      <c r="CY56" s="29"/>
      <c r="CZ56" s="33"/>
      <c r="DA56" s="32"/>
      <c r="DB56" s="29"/>
      <c r="DC56" s="32"/>
      <c r="DD56" s="29"/>
      <c r="DE56" s="29"/>
      <c r="DF56" s="33"/>
      <c r="DG56" s="32"/>
      <c r="DH56" s="29"/>
      <c r="DI56" s="32"/>
      <c r="DJ56" s="29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29"/>
      <c r="HV56" s="29"/>
      <c r="HW56" s="29"/>
    </row>
    <row r="57" spans="1:8" ht="25.5">
      <c r="A57" s="45">
        <v>53</v>
      </c>
      <c r="B57" s="46" t="s">
        <v>13</v>
      </c>
      <c r="C57" s="14">
        <v>2171171291</v>
      </c>
      <c r="D57" s="14" t="s">
        <v>37</v>
      </c>
      <c r="E57" s="16" t="s">
        <v>174</v>
      </c>
      <c r="F57" s="14" t="s">
        <v>56</v>
      </c>
      <c r="G57" s="16" t="s">
        <v>121</v>
      </c>
      <c r="H57" s="48">
        <v>792</v>
      </c>
    </row>
    <row r="58" spans="1:8" s="26" customFormat="1" ht="12.75">
      <c r="A58" s="45">
        <v>54</v>
      </c>
      <c r="B58" s="46" t="s">
        <v>13</v>
      </c>
      <c r="C58" s="14">
        <v>2171171296</v>
      </c>
      <c r="D58" s="14" t="s">
        <v>27</v>
      </c>
      <c r="E58" s="14" t="s">
        <v>175</v>
      </c>
      <c r="F58" s="14" t="s">
        <v>57</v>
      </c>
      <c r="G58" s="16" t="s">
        <v>122</v>
      </c>
      <c r="H58" s="48">
        <v>24</v>
      </c>
    </row>
    <row r="59" spans="1:8" s="26" customFormat="1" ht="12.75">
      <c r="A59" s="45">
        <v>55</v>
      </c>
      <c r="B59" s="46" t="s">
        <v>25</v>
      </c>
      <c r="C59" s="14">
        <v>2171171297</v>
      </c>
      <c r="D59" s="14" t="s">
        <v>42</v>
      </c>
      <c r="E59" s="14" t="s">
        <v>176</v>
      </c>
      <c r="F59" s="14" t="s">
        <v>66</v>
      </c>
      <c r="G59" s="16" t="s">
        <v>131</v>
      </c>
      <c r="H59" s="48">
        <v>533</v>
      </c>
    </row>
    <row r="60" spans="1:8" s="26" customFormat="1" ht="12.75">
      <c r="A60" s="45">
        <v>56</v>
      </c>
      <c r="B60" s="46" t="s">
        <v>14</v>
      </c>
      <c r="C60" s="14">
        <v>2171171181</v>
      </c>
      <c r="D60" s="13" t="s">
        <v>38</v>
      </c>
      <c r="E60" s="13" t="s">
        <v>177</v>
      </c>
      <c r="F60" s="13" t="s">
        <v>58</v>
      </c>
      <c r="G60" s="15" t="s">
        <v>123</v>
      </c>
      <c r="H60" s="48">
        <v>820</v>
      </c>
    </row>
    <row r="61" spans="1:8" s="26" customFormat="1" ht="12.75">
      <c r="A61" s="45">
        <v>57</v>
      </c>
      <c r="B61" s="46" t="s">
        <v>14</v>
      </c>
      <c r="C61" s="14">
        <v>2171171180</v>
      </c>
      <c r="D61" s="13" t="s">
        <v>38</v>
      </c>
      <c r="E61" s="13" t="s">
        <v>177</v>
      </c>
      <c r="F61" s="13" t="s">
        <v>58</v>
      </c>
      <c r="G61" s="15" t="s">
        <v>124</v>
      </c>
      <c r="H61" s="48">
        <v>820</v>
      </c>
    </row>
    <row r="62" spans="1:8" s="26" customFormat="1" ht="25.5">
      <c r="A62" s="45">
        <v>58</v>
      </c>
      <c r="B62" s="46" t="s">
        <v>14</v>
      </c>
      <c r="C62" s="14">
        <v>2171171266</v>
      </c>
      <c r="D62" s="14" t="s">
        <v>38</v>
      </c>
      <c r="E62" s="13" t="s">
        <v>177</v>
      </c>
      <c r="F62" s="14" t="s">
        <v>59</v>
      </c>
      <c r="G62" s="16" t="s">
        <v>166</v>
      </c>
      <c r="H62" s="48">
        <v>2288</v>
      </c>
    </row>
    <row r="63" spans="1:8" s="26" customFormat="1" ht="12.75">
      <c r="A63" s="45">
        <v>59</v>
      </c>
      <c r="B63" s="46" t="s">
        <v>14</v>
      </c>
      <c r="C63" s="14">
        <v>2171171160</v>
      </c>
      <c r="D63" s="14" t="s">
        <v>38</v>
      </c>
      <c r="E63" s="13" t="s">
        <v>177</v>
      </c>
      <c r="F63" s="14" t="s">
        <v>60</v>
      </c>
      <c r="G63" s="16" t="s">
        <v>125</v>
      </c>
      <c r="H63" s="48">
        <v>224</v>
      </c>
    </row>
    <row r="64" spans="1:8" s="26" customFormat="1" ht="25.5">
      <c r="A64" s="45">
        <v>60</v>
      </c>
      <c r="B64" s="46" t="s">
        <v>14</v>
      </c>
      <c r="C64" s="14">
        <v>2171171267</v>
      </c>
      <c r="D64" s="14" t="s">
        <v>39</v>
      </c>
      <c r="E64" s="14" t="s">
        <v>178</v>
      </c>
      <c r="F64" s="14" t="s">
        <v>61</v>
      </c>
      <c r="G64" s="16" t="s">
        <v>126</v>
      </c>
      <c r="H64" s="48">
        <v>974</v>
      </c>
    </row>
    <row r="65" spans="1:8" s="26" customFormat="1" ht="12.75">
      <c r="A65" s="45">
        <v>61</v>
      </c>
      <c r="B65" s="46" t="s">
        <v>8</v>
      </c>
      <c r="C65" s="14">
        <v>2171171145</v>
      </c>
      <c r="D65" s="14" t="s">
        <v>33</v>
      </c>
      <c r="E65" s="14" t="s">
        <v>179</v>
      </c>
      <c r="F65" s="14" t="s">
        <v>44</v>
      </c>
      <c r="G65" s="16" t="s">
        <v>106</v>
      </c>
      <c r="H65" s="48">
        <v>396</v>
      </c>
    </row>
    <row r="66" spans="1:8" s="26" customFormat="1" ht="25.5">
      <c r="A66" s="45">
        <v>62</v>
      </c>
      <c r="B66" s="46" t="s">
        <v>8</v>
      </c>
      <c r="C66" s="14">
        <v>2171171268</v>
      </c>
      <c r="D66" s="14" t="s">
        <v>9</v>
      </c>
      <c r="E66" s="14" t="s">
        <v>180</v>
      </c>
      <c r="F66" s="14" t="s">
        <v>45</v>
      </c>
      <c r="G66" s="16" t="s">
        <v>107</v>
      </c>
      <c r="H66" s="48">
        <v>485</v>
      </c>
    </row>
    <row r="67" spans="1:8" s="26" customFormat="1" ht="12.75">
      <c r="A67" s="45">
        <v>63</v>
      </c>
      <c r="B67" s="46" t="s">
        <v>134</v>
      </c>
      <c r="C67" s="14">
        <v>2171171209</v>
      </c>
      <c r="D67" s="14" t="s">
        <v>36</v>
      </c>
      <c r="E67" s="14" t="s">
        <v>181</v>
      </c>
      <c r="F67" s="14" t="s">
        <v>55</v>
      </c>
      <c r="G67" s="16" t="s">
        <v>120</v>
      </c>
      <c r="H67" s="48">
        <v>152</v>
      </c>
    </row>
    <row r="68" spans="1:8" s="26" customFormat="1" ht="12.75">
      <c r="A68" s="45">
        <v>64</v>
      </c>
      <c r="B68" s="46" t="s">
        <v>15</v>
      </c>
      <c r="C68" s="14">
        <v>2171171284</v>
      </c>
      <c r="D68" s="14" t="s">
        <v>30</v>
      </c>
      <c r="E68" s="14" t="s">
        <v>182</v>
      </c>
      <c r="F68" s="14" t="s">
        <v>62</v>
      </c>
      <c r="G68" s="16" t="s">
        <v>127</v>
      </c>
      <c r="H68" s="48">
        <v>400</v>
      </c>
    </row>
    <row r="69" spans="1:8" s="26" customFormat="1" ht="12.75">
      <c r="A69" s="45">
        <v>65</v>
      </c>
      <c r="B69" s="46" t="s">
        <v>15</v>
      </c>
      <c r="C69" s="14">
        <v>2171171285</v>
      </c>
      <c r="D69" s="14" t="s">
        <v>40</v>
      </c>
      <c r="E69" s="14" t="s">
        <v>183</v>
      </c>
      <c r="F69" s="14" t="s">
        <v>63</v>
      </c>
      <c r="G69" s="16" t="s">
        <v>128</v>
      </c>
      <c r="H69" s="48">
        <v>140</v>
      </c>
    </row>
    <row r="70" spans="1:8" s="26" customFormat="1" ht="12.75">
      <c r="A70" s="45">
        <v>66</v>
      </c>
      <c r="B70" s="46" t="s">
        <v>15</v>
      </c>
      <c r="C70" s="14">
        <v>2171171269</v>
      </c>
      <c r="D70" s="14" t="s">
        <v>40</v>
      </c>
      <c r="E70" s="14" t="s">
        <v>183</v>
      </c>
      <c r="F70" s="14" t="s">
        <v>64</v>
      </c>
      <c r="G70" s="16" t="s">
        <v>129</v>
      </c>
      <c r="H70" s="48">
        <v>320</v>
      </c>
    </row>
    <row r="71" spans="1:8" ht="12.75">
      <c r="A71" s="17" t="s">
        <v>18</v>
      </c>
      <c r="B71" s="18"/>
      <c r="C71" s="19"/>
      <c r="D71" s="18"/>
      <c r="E71" s="20"/>
      <c r="F71" s="20"/>
      <c r="G71" s="21"/>
      <c r="H71" s="22">
        <f>SUM(H5:H70)</f>
        <v>34196</v>
      </c>
    </row>
  </sheetData>
  <printOptions/>
  <pageMargins left="0.75" right="0.75" top="1" bottom="1" header="0.4921259845" footer="0.4921259845"/>
  <pageSetup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Florian</dc:creator>
  <cp:keywords/>
  <dc:description/>
  <cp:lastModifiedBy>Tichá Miroslava</cp:lastModifiedBy>
  <cp:lastPrinted>2006-11-30T13:15:42Z</cp:lastPrinted>
  <dcterms:created xsi:type="dcterms:W3CDTF">2006-10-31T13:56:32Z</dcterms:created>
  <dcterms:modified xsi:type="dcterms:W3CDTF">2006-12-06T08:10:54Z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-879734143</vt:i4>
  </property>
  <property fmtid="{D5CDD505-2E9C-101B-9397-08002B2CF9AE}" pid="3" name="_EmailSubject">
    <vt:lpwstr>Rozhodnutí č. 393/2006</vt:lpwstr>
  </property>
  <property fmtid="{D5CDD505-2E9C-101B-9397-08002B2CF9AE}" pid="4" name="_AuthorEmail">
    <vt:lpwstr>Jan.Florian@mmr.cz</vt:lpwstr>
  </property>
  <property fmtid="{D5CDD505-2E9C-101B-9397-08002B2CF9AE}" pid="5" name="_AuthorEmailDisplayName">
    <vt:lpwstr>Florian Jan</vt:lpwstr>
  </property>
  <property fmtid="{D5CDD505-2E9C-101B-9397-08002B2CF9AE}" pid="6" name="_ReviewingToolsShownOnce">
    <vt:lpwstr/>
  </property>
</Properties>
</file>