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850" windowHeight="2955" activeTab="0"/>
  </bookViews>
  <sheets>
    <sheet name="DT1" sheetId="1" r:id="rId1"/>
    <sheet name="DT2" sheetId="2" r:id="rId2"/>
    <sheet name="List3" sheetId="3" r:id="rId3"/>
  </sheets>
  <definedNames>
    <definedName name="_xlnm.Print_Titles" localSheetId="0">'DT1'!$4:$4</definedName>
    <definedName name="_xlnm.Print_Titles" localSheetId="1">'DT2'!$4:$4</definedName>
  </definedNames>
  <calcPr fullCalcOnLoad="1"/>
</workbook>
</file>

<file path=xl/sharedStrings.xml><?xml version="1.0" encoding="utf-8"?>
<sst xmlns="http://schemas.openxmlformats.org/spreadsheetml/2006/main" count="414" uniqueCount="217">
  <si>
    <t xml:space="preserve">              </t>
  </si>
  <si>
    <t>Poř.č.</t>
  </si>
  <si>
    <t>Kraj</t>
  </si>
  <si>
    <t>Evid. číslo</t>
  </si>
  <si>
    <t>Kód okresu - NUTS4</t>
  </si>
  <si>
    <t>Okres</t>
  </si>
  <si>
    <t>Název akce</t>
  </si>
  <si>
    <t>Dotace v tis. Kč</t>
  </si>
  <si>
    <t>Středočeský</t>
  </si>
  <si>
    <t>2171171069</t>
  </si>
  <si>
    <t>CZ0201</t>
  </si>
  <si>
    <t>Benešov</t>
  </si>
  <si>
    <t xml:space="preserve">Obec Drahňovice                                                                                                                                                                                                                                                </t>
  </si>
  <si>
    <t>Oprava místních komunikací v Drahňovicích poničené po přívalových deštích</t>
  </si>
  <si>
    <t>2171171070</t>
  </si>
  <si>
    <t>Oprava obecního majetku poškozeného přívalovým deštěm - nádrže, náves, kanalizace</t>
  </si>
  <si>
    <t>CZ0206</t>
  </si>
  <si>
    <t>Mělník</t>
  </si>
  <si>
    <t>Město Mšeno</t>
  </si>
  <si>
    <t>Oprava místní komunikace a vodoteče Mšeno, místní část Skramouš</t>
  </si>
  <si>
    <t>CZ020A</t>
  </si>
  <si>
    <t>Praha-západ</t>
  </si>
  <si>
    <t>Obec Třebotov</t>
  </si>
  <si>
    <t xml:space="preserve">Havarijní oprava jižní hráze rybníka vč. komunikace </t>
  </si>
  <si>
    <t>CZ020B</t>
  </si>
  <si>
    <t>Příbram</t>
  </si>
  <si>
    <t>Obec Obecnice</t>
  </si>
  <si>
    <t>Oprava místních komunikací po povodních</t>
  </si>
  <si>
    <t>Jihočeský</t>
  </si>
  <si>
    <t>CZ0311</t>
  </si>
  <si>
    <t>České Budějovice</t>
  </si>
  <si>
    <t>Obec Štěpánovice</t>
  </si>
  <si>
    <t>Oprava částí komunikací - Polní ulice, Libínská ulice, U přehrady, Luční a Nad rybníkem včetně komunikace u prodejny</t>
  </si>
  <si>
    <t>Oprava komunikace v Lesní ulici ve Štěpánovicích</t>
  </si>
  <si>
    <t>Oprava svodu vody a oprava komunikace Nová ulice</t>
  </si>
  <si>
    <t>CZ0313</t>
  </si>
  <si>
    <t>Jindřichův Hradec</t>
  </si>
  <si>
    <t>Kraj Jihočeský</t>
  </si>
  <si>
    <t>Most ev. č. 40923-001 Václavov</t>
  </si>
  <si>
    <t>Město Nová Bystřice</t>
  </si>
  <si>
    <t xml:space="preserve">Oprava vozovky místní komunikace 2b v Albeři </t>
  </si>
  <si>
    <t>Město Slavonice</t>
  </si>
  <si>
    <t>Oprava rybníka Staré koupaliště</t>
  </si>
  <si>
    <t>CZ0314</t>
  </si>
  <si>
    <t>Písek</t>
  </si>
  <si>
    <t>Obec Kostelec nad Vltavou</t>
  </si>
  <si>
    <t>Oprava opěrného zdiva mostku přes Jíckovický potok</t>
  </si>
  <si>
    <t>Obec Slabčice</t>
  </si>
  <si>
    <t>Oprava místních komunikací po povodních v létě 2006</t>
  </si>
  <si>
    <t>CZ0315</t>
  </si>
  <si>
    <t>Prachatice</t>
  </si>
  <si>
    <t>Město Prachatice</t>
  </si>
  <si>
    <t>Oprava lesních cest Na pastviny a Tanková</t>
  </si>
  <si>
    <t>2171171084</t>
  </si>
  <si>
    <t>Obec Strunkovice nad Blanicí</t>
  </si>
  <si>
    <t>Oprava infrastruktury po přívalovém dešti</t>
  </si>
  <si>
    <t>Obec Zábrdí</t>
  </si>
  <si>
    <t>Oprava škod z přívalového deště - místní komunikace Sedlmín</t>
  </si>
  <si>
    <t>CZ0316</t>
  </si>
  <si>
    <t>Strakonice</t>
  </si>
  <si>
    <t>Obec Cehnice</t>
  </si>
  <si>
    <t>Oprava spojovací komunikace Cehnice - Dunovice</t>
  </si>
  <si>
    <t>Obec Čestice</t>
  </si>
  <si>
    <t>Obnova dopravně komunikačních staveb Čestice</t>
  </si>
  <si>
    <t>Obnova lokální části vodovodu Čestice</t>
  </si>
  <si>
    <t>Obnova totálně zničené opěrné ohradní zdi zámeckého parku Čestice</t>
  </si>
  <si>
    <t>Vyčištění biologického rybníku u ČOV Čestice</t>
  </si>
  <si>
    <t>Obec Kuřimany</t>
  </si>
  <si>
    <t>Oprava místních komunikací po přívalovém dešti</t>
  </si>
  <si>
    <t>Obec Milejovice</t>
  </si>
  <si>
    <t>Vyčištění a oprava regulace Svaryšovského potoka</t>
  </si>
  <si>
    <t>Obec Novosedly</t>
  </si>
  <si>
    <t>Oprava nefunkční ČOV + vyčištění kanalizační sítě</t>
  </si>
  <si>
    <t>Oprava poškozené komunikace</t>
  </si>
  <si>
    <t>Obec Přechovice</t>
  </si>
  <si>
    <t>Oprava hráze požární nádrže na návsi, na p.č. 721/18 k.ú. Přechovice</t>
  </si>
  <si>
    <t>Obec Skály</t>
  </si>
  <si>
    <t>Zpevnění odvodňovacích stok podél komunikace</t>
  </si>
  <si>
    <t>Obec Štěkeň</t>
  </si>
  <si>
    <t>Oprava komunikace nad obecním úřadem Štěkeň</t>
  </si>
  <si>
    <t>Oprava komunikace u obecního úřadu ve Štěkni</t>
  </si>
  <si>
    <t>Oprava komunikace ve Vítkově</t>
  </si>
  <si>
    <t>Oprava vtokového objektu kanalizace ve Štěkni</t>
  </si>
  <si>
    <t>Propustky na komunikaci Štěkeň - Vítkov</t>
  </si>
  <si>
    <t>Přeliv rybníka ve Vítkově</t>
  </si>
  <si>
    <t>Obec Tchořovice</t>
  </si>
  <si>
    <t>Oprava místní komunikace a kanalizace</t>
  </si>
  <si>
    <t>2171171018</t>
  </si>
  <si>
    <t>CZ0317</t>
  </si>
  <si>
    <t>Tábor</t>
  </si>
  <si>
    <t>Obec Malšice</t>
  </si>
  <si>
    <t>Odbahnění požární nádrže v Oboře</t>
  </si>
  <si>
    <t>2171171015</t>
  </si>
  <si>
    <t>Odbahnění rybníka v Maršově a ve Všechlapech</t>
  </si>
  <si>
    <t>Liberecký</t>
  </si>
  <si>
    <t>CZ0514</t>
  </si>
  <si>
    <t>Semily</t>
  </si>
  <si>
    <t>Obec Karlovice</t>
  </si>
  <si>
    <t>Oprava místní komunikace v Sedmihorkách</t>
  </si>
  <si>
    <t>Obec Ktová</t>
  </si>
  <si>
    <t>Oprava místní komunikace ze Ktové na Dlouhou Lhotu</t>
  </si>
  <si>
    <t>Pardubický</t>
  </si>
  <si>
    <t>2171171068</t>
  </si>
  <si>
    <t>CZ0533</t>
  </si>
  <si>
    <t>Svitavy</t>
  </si>
  <si>
    <t>Obec Chmelík</t>
  </si>
  <si>
    <t>Opravy po povodni v obci Chmelík - místní komunikace a brod</t>
  </si>
  <si>
    <t>Vysočina</t>
  </si>
  <si>
    <t>CZ0611</t>
  </si>
  <si>
    <t>Havlíčkův Brod</t>
  </si>
  <si>
    <t>Kraj Vysočina</t>
  </si>
  <si>
    <t>Oprava silničních mostů ev. č. 34734-1 a ev. č. 34734-2 na silnici III/34734 Ovesná Lhota - Sázavka</t>
  </si>
  <si>
    <t>Rekonstrukce mostu 35012-1,2 Ronov nad Sázavou</t>
  </si>
  <si>
    <t>Obec Věžnice</t>
  </si>
  <si>
    <t>Stavební úpravy místní komunikace Věžnice - oprava komunikace na p.č. 1217 v k.ú. Horní Věžnice a p.č.1068 v k.ú. Dolní</t>
  </si>
  <si>
    <t>2171171029</t>
  </si>
  <si>
    <t>CZ0612</t>
  </si>
  <si>
    <t>Jihlava</t>
  </si>
  <si>
    <t>Obec Dolní Vilímeč</t>
  </si>
  <si>
    <t>Opravy v obci po jarni povodni</t>
  </si>
  <si>
    <t>Obec Nová Říše</t>
  </si>
  <si>
    <t>Obnova obecního majetku zničeného povodní - místní komunikace a veřejné prostranství</t>
  </si>
  <si>
    <t>CZ0613</t>
  </si>
  <si>
    <t>Pelhřimov</t>
  </si>
  <si>
    <t>Oprava opěrné zdi na silnici II/129 v obci Hořepník</t>
  </si>
  <si>
    <t>Oprava poškozené silnice po záplavách II/129 Křelovice - Želiv</t>
  </si>
  <si>
    <t>CZ0614</t>
  </si>
  <si>
    <t>Třebíč</t>
  </si>
  <si>
    <t>Oprava mostu v obci Naloučany ev. č. 3993-1</t>
  </si>
  <si>
    <t>Oprava mostu ve městě Jemnice ev. č. 410-016</t>
  </si>
  <si>
    <t>Oprava mostu za městem Jaroměřice nad Rokytnou ev. č. 36078-2</t>
  </si>
  <si>
    <t>Oprava mostu za obcí Popovice ev. č. 36080-1</t>
  </si>
  <si>
    <t>Oprava poškozené silnice po záplavách II/409 Černovice - Střítež</t>
  </si>
  <si>
    <t>CZ0615</t>
  </si>
  <si>
    <t>Žďár nad Sázavou</t>
  </si>
  <si>
    <t>Obec Měřín</t>
  </si>
  <si>
    <t>Oprava cesty</t>
  </si>
  <si>
    <t>Obec Prosetín</t>
  </si>
  <si>
    <t>Oprava místní komunikace</t>
  </si>
  <si>
    <t>Jihomoravský</t>
  </si>
  <si>
    <t>CZ0621</t>
  </si>
  <si>
    <t>Blansko</t>
  </si>
  <si>
    <t>Obec Horní Smržov</t>
  </si>
  <si>
    <t>Oprava cest</t>
  </si>
  <si>
    <t>Oprava místních komunikací</t>
  </si>
  <si>
    <t>Ústecký</t>
  </si>
  <si>
    <t>Plzeňský</t>
  </si>
  <si>
    <t>Odstranění povodňových škod</t>
  </si>
  <si>
    <t>Obec Deštná</t>
  </si>
  <si>
    <t>celkem</t>
  </si>
  <si>
    <t>Žadatel</t>
  </si>
  <si>
    <t>Poříčí nad Sázavou </t>
  </si>
  <si>
    <t>Obnova komunikací po povodních , parc.č. 3470/2,3006/1,3075 a 3087</t>
  </si>
  <si>
    <t>Kly </t>
  </si>
  <si>
    <t>Oprava poškozené komunikace parc.č. 907/9</t>
  </si>
  <si>
    <t>Zaječice </t>
  </si>
  <si>
    <t>Zaječice - oprava propustku a komunikace, parc.č. 1064 a 1065</t>
  </si>
  <si>
    <t xml:space="preserve">Zlínský </t>
  </si>
  <si>
    <t>Zlín </t>
  </si>
  <si>
    <t>Oprava komunikace - sanace sesuvu ve Zlíně, ul. Zátiší </t>
  </si>
  <si>
    <t>Zlínský kraj</t>
  </si>
  <si>
    <t>Silnice III/0496: Zádveřice, sesuv (Povodňové škody 2006 na silniční síti ZK) </t>
  </si>
  <si>
    <t>Silnice II/490: Březůvky-Ludkovice, sesuv Povodňové škody 2006 na silniční síti Zlínského kraje </t>
  </si>
  <si>
    <t>Silnice III/4276: Polešovice, sesuv Povodňové škody 2006 na silniční síti Zlínského kraje </t>
  </si>
  <si>
    <t>Silnice III/36747: Halenkovice, sesuv Povodňové škody 2006 na silniční síti Zlínského kraje </t>
  </si>
  <si>
    <t>Silnice III/4922: Pozlovice - Podhradí, sesuv Povodňové škody 2006 na silniční síti Zlínského kraje </t>
  </si>
  <si>
    <t>Tábor </t>
  </si>
  <si>
    <t>Obnova cyklostezky podél Tismenického potoka, parc.č. 1064/1,1064/2,460/1 a 460/2</t>
  </si>
  <si>
    <t>Sepekov </t>
  </si>
  <si>
    <t>Obnova podpěrné zdi a komunikace poškozené povodní, parc.č. 1333/6</t>
  </si>
  <si>
    <t>Hrejkovice </t>
  </si>
  <si>
    <t>Oprava místní komunikace p.č. 1562/12 a 1562/2 k.ú. Hrejkovice poškozené povodní </t>
  </si>
  <si>
    <t>Dolní Břežany </t>
  </si>
  <si>
    <t>Oprava ulice Na Račanech v Dolních Břežanech, parc.č. 28/11</t>
  </si>
  <si>
    <t>Dobřichovice </t>
  </si>
  <si>
    <t>Rekonstrukce ulic Viničná Alej a Polní poškozených živelní pohromou, parc.č. 585/2,585/4,585/5</t>
  </si>
  <si>
    <t>Pozděchov </t>
  </si>
  <si>
    <t>Náprava škod po jarním tání 2006 - kanalizační výusť parc.č 1926/1</t>
  </si>
  <si>
    <t>Oprava dešťové kanalizace obecního úřadu v Pozděchově </t>
  </si>
  <si>
    <t>Olomoucký</t>
  </si>
  <si>
    <t>Špičky </t>
  </si>
  <si>
    <t>Oprava místní komunikace parc.č. 63/1</t>
  </si>
  <si>
    <t>Zlínský</t>
  </si>
  <si>
    <t>Kateřinice</t>
  </si>
  <si>
    <t>Oprava místní komunikace Březiny, část K rybníčku, parc.č. 2671/1</t>
  </si>
  <si>
    <t>Oprava místní komunikace v lokalitě od Hrušků k Taláškům</t>
  </si>
  <si>
    <t>Oprava místní komunikace v lokalitě "K Pankrácům"</t>
  </si>
  <si>
    <t>Oprava místní komunikace III/43733</t>
  </si>
  <si>
    <t>Bechyně</t>
  </si>
  <si>
    <t>Oprava místní komunikace v Zářečí parc.č. 2009 a 2017/1</t>
  </si>
  <si>
    <t>Oprava 2 mostů po jarních povodních</t>
  </si>
  <si>
    <t>Obec Bukovice</t>
  </si>
  <si>
    <t>Most přes Stropnici v obci Komařice</t>
  </si>
  <si>
    <t>Rekonstrukce poškozených mostů</t>
  </si>
  <si>
    <t>SO 05 - odvodňovací příkop lokalita Podhomolí Choceň část "A"</t>
  </si>
  <si>
    <t>Oprava kanalizace po povodni Jaroměřice</t>
  </si>
  <si>
    <t>Oprava vzdouvacího zařízení na Deštenském potoce</t>
  </si>
  <si>
    <t>Oprava místní komunikace v Myti</t>
  </si>
  <si>
    <t>Oprava poničených místních komunikací v k.ú. Lžín</t>
  </si>
  <si>
    <t>Akce programu 217117 - dotační titul 1</t>
  </si>
  <si>
    <t>Číslo žádosti (jednací)</t>
  </si>
  <si>
    <t>Obec Komařice</t>
  </si>
  <si>
    <t>Obec Povrly</t>
  </si>
  <si>
    <t>Město Choceň</t>
  </si>
  <si>
    <t>Obec Jaroměřice</t>
  </si>
  <si>
    <t>Obec Mirošov</t>
  </si>
  <si>
    <t>Obec Litohlavy</t>
  </si>
  <si>
    <t>Obec Dírná</t>
  </si>
  <si>
    <t>Celkem</t>
  </si>
  <si>
    <t>Akce programu 217117 - dotační titul 2 (výzva č. 2)</t>
  </si>
  <si>
    <t>Výzva číslo</t>
  </si>
  <si>
    <t>Obec Myštice</t>
  </si>
  <si>
    <t>Oprava koryta od přelivu rybníka Labuť (přesun do DT1)</t>
  </si>
  <si>
    <t>Odbahnění požární nádrže v Oboře (přesun do DT 2)</t>
  </si>
  <si>
    <t>Zpevnění odvodňovacích stok podél komunikací (přesun do DT 2)</t>
  </si>
  <si>
    <t>Příloha č. 1 k rozhodnutí ministra č. 363/2006</t>
  </si>
  <si>
    <t>Příloha č. 2 k rozhodnutí ministra č. 363/2006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</si>
</sst>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\-mmm\-yy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left" vertical="top"/>
    </xf>
    <xf numFmtId="164" fontId="0" fillId="0" borderId="0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0" fontId="3" fillId="0" borderId="0" xfId="19" applyFont="1" applyFill="1" applyBorder="1" applyAlignment="1">
      <alignment horizontal="left" vertical="top"/>
      <protection/>
    </xf>
    <xf numFmtId="0" fontId="3" fillId="0" borderId="0" xfId="19" applyFont="1" applyFill="1" applyBorder="1" applyAlignment="1">
      <alignment horizontal="right" vertical="top"/>
      <protection/>
    </xf>
    <xf numFmtId="165" fontId="3" fillId="0" borderId="0" xfId="19" applyNumberFormat="1" applyFont="1" applyFill="1" applyBorder="1" applyAlignment="1">
      <alignment horizontal="right" vertical="top"/>
      <protection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horizontal="left" vertical="top"/>
    </xf>
    <xf numFmtId="0" fontId="3" fillId="0" borderId="1" xfId="19" applyFont="1" applyFill="1" applyBorder="1" applyAlignment="1">
      <alignment horizontal="left" vertical="top"/>
      <protection/>
    </xf>
    <xf numFmtId="0" fontId="0" fillId="0" borderId="1" xfId="0" applyFill="1" applyBorder="1" applyAlignment="1">
      <alignment vertical="top" wrapText="1"/>
    </xf>
    <xf numFmtId="3" fontId="0" fillId="0" borderId="1" xfId="0" applyNumberFormat="1" applyFill="1" applyBorder="1" applyAlignment="1">
      <alignment vertical="top"/>
    </xf>
    <xf numFmtId="0" fontId="3" fillId="0" borderId="1" xfId="19" applyFont="1" applyFill="1" applyBorder="1" applyAlignment="1">
      <alignment horizontal="left" vertical="top"/>
      <protection/>
    </xf>
    <xf numFmtId="0" fontId="3" fillId="0" borderId="1" xfId="19" applyFont="1" applyFill="1" applyBorder="1" applyAlignment="1">
      <alignment horizontal="left" vertical="top" wrapText="1"/>
      <protection/>
    </xf>
    <xf numFmtId="0" fontId="3" fillId="0" borderId="1" xfId="19" applyFont="1" applyFill="1" applyBorder="1" applyAlignment="1">
      <alignment horizontal="left" vertical="top" wrapText="1"/>
      <protection/>
    </xf>
    <xf numFmtId="0" fontId="2" fillId="0" borderId="2" xfId="0" applyFont="1" applyFill="1" applyBorder="1" applyAlignment="1">
      <alignment vertical="top"/>
    </xf>
    <xf numFmtId="0" fontId="0" fillId="0" borderId="3" xfId="0" applyFill="1" applyBorder="1" applyAlignment="1">
      <alignment vertical="top"/>
    </xf>
    <xf numFmtId="0" fontId="0" fillId="0" borderId="3" xfId="0" applyFill="1" applyBorder="1" applyAlignment="1">
      <alignment horizontal="left" vertical="top"/>
    </xf>
    <xf numFmtId="0" fontId="0" fillId="0" borderId="3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3" fontId="2" fillId="0" borderId="1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 wrapText="1"/>
    </xf>
    <xf numFmtId="3" fontId="0" fillId="0" borderId="1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3" fontId="0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1" xfId="0" applyFont="1" applyBorder="1" applyAlignment="1">
      <alignment horizontal="center" vertical="top"/>
    </xf>
    <xf numFmtId="0" fontId="3" fillId="2" borderId="1" xfId="0" applyFont="1" applyFill="1" applyBorder="1" applyAlignment="1">
      <alignment vertical="top" wrapText="1"/>
    </xf>
    <xf numFmtId="3" fontId="0" fillId="0" borderId="1" xfId="0" applyNumberFormat="1" applyFont="1" applyBorder="1" applyAlignment="1">
      <alignment vertical="top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top"/>
    </xf>
    <xf numFmtId="3" fontId="3" fillId="2" borderId="1" xfId="0" applyNumberFormat="1" applyFont="1" applyFill="1" applyBorder="1" applyAlignment="1">
      <alignment horizontal="right" vertical="top"/>
    </xf>
    <xf numFmtId="0" fontId="2" fillId="3" borderId="1" xfId="0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left"/>
    </xf>
    <xf numFmtId="0" fontId="3" fillId="0" borderId="1" xfId="19" applyFont="1" applyFill="1" applyBorder="1" applyAlignment="1">
      <alignment horizontal="left"/>
      <protection/>
    </xf>
    <xf numFmtId="3" fontId="0" fillId="0" borderId="1" xfId="0" applyNumberFormat="1" applyFill="1" applyBorder="1" applyAlignment="1">
      <alignment/>
    </xf>
    <xf numFmtId="0" fontId="0" fillId="0" borderId="0" xfId="0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Lis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28125" style="36" customWidth="1"/>
    <col min="2" max="2" width="6.421875" style="9" bestFit="1" customWidth="1"/>
    <col min="3" max="3" width="16.57421875" style="9" customWidth="1"/>
    <col min="4" max="4" width="12.421875" style="9" bestFit="1" customWidth="1"/>
    <col min="5" max="5" width="15.57421875" style="2" customWidth="1"/>
    <col min="6" max="6" width="64.28125" style="2" customWidth="1"/>
    <col min="7" max="7" width="8.421875" style="12" customWidth="1"/>
    <col min="8" max="16384" width="9.140625" style="9" customWidth="1"/>
  </cols>
  <sheetData>
    <row r="1" spans="1:16" s="3" customFormat="1" ht="12.75">
      <c r="A1" s="3" t="s">
        <v>0</v>
      </c>
      <c r="C1" s="4"/>
      <c r="F1" s="1"/>
      <c r="G1" s="57" t="s">
        <v>215</v>
      </c>
      <c r="H1" s="1"/>
      <c r="M1" s="1"/>
      <c r="O1" s="5"/>
      <c r="P1" s="1"/>
    </row>
    <row r="2" spans="1:16" s="3" customFormat="1" ht="15.75">
      <c r="A2" s="6" t="s">
        <v>199</v>
      </c>
      <c r="C2" s="4"/>
      <c r="F2" s="1"/>
      <c r="G2" s="1"/>
      <c r="H2" s="1"/>
      <c r="M2" s="1"/>
      <c r="O2" s="5"/>
      <c r="P2" s="1"/>
    </row>
    <row r="3" spans="3:16" s="3" customFormat="1" ht="15.75">
      <c r="C3" s="7"/>
      <c r="F3" s="1"/>
      <c r="G3" s="1"/>
      <c r="H3" s="1"/>
      <c r="M3" s="1"/>
      <c r="O3" s="5"/>
      <c r="P3" s="1"/>
    </row>
    <row r="4" spans="1:7" s="8" customFormat="1" ht="25.5">
      <c r="A4" s="30" t="s">
        <v>1</v>
      </c>
      <c r="B4" s="31" t="s">
        <v>210</v>
      </c>
      <c r="C4" s="30" t="s">
        <v>2</v>
      </c>
      <c r="D4" s="31" t="s">
        <v>200</v>
      </c>
      <c r="E4" s="31" t="s">
        <v>150</v>
      </c>
      <c r="F4" s="31" t="s">
        <v>6</v>
      </c>
      <c r="G4" s="32" t="s">
        <v>7</v>
      </c>
    </row>
    <row r="5" spans="1:7" ht="12.75">
      <c r="A5" s="38">
        <v>1</v>
      </c>
      <c r="B5" s="16">
        <v>1</v>
      </c>
      <c r="C5" s="39" t="s">
        <v>28</v>
      </c>
      <c r="D5" s="40">
        <v>51778</v>
      </c>
      <c r="E5" s="39" t="s">
        <v>201</v>
      </c>
      <c r="F5" s="39" t="s">
        <v>192</v>
      </c>
      <c r="G5" s="41">
        <v>3000</v>
      </c>
    </row>
    <row r="6" spans="1:7" ht="12.75">
      <c r="A6" s="38">
        <v>2</v>
      </c>
      <c r="B6" s="16">
        <v>1</v>
      </c>
      <c r="C6" s="39" t="s">
        <v>145</v>
      </c>
      <c r="D6" s="40">
        <v>50898</v>
      </c>
      <c r="E6" s="39" t="s">
        <v>202</v>
      </c>
      <c r="F6" s="39" t="s">
        <v>193</v>
      </c>
      <c r="G6" s="41">
        <v>4760</v>
      </c>
    </row>
    <row r="7" spans="1:7" ht="12.75">
      <c r="A7" s="38">
        <v>3</v>
      </c>
      <c r="B7" s="16">
        <v>1</v>
      </c>
      <c r="C7" s="39" t="s">
        <v>101</v>
      </c>
      <c r="D7" s="40">
        <v>51667</v>
      </c>
      <c r="E7" s="39" t="s">
        <v>203</v>
      </c>
      <c r="F7" s="39" t="s">
        <v>194</v>
      </c>
      <c r="G7" s="41">
        <v>445</v>
      </c>
    </row>
    <row r="8" spans="1:7" ht="12.75">
      <c r="A8" s="38">
        <v>4</v>
      </c>
      <c r="B8" s="16">
        <v>1</v>
      </c>
      <c r="C8" s="39" t="s">
        <v>101</v>
      </c>
      <c r="D8" s="40">
        <v>49590</v>
      </c>
      <c r="E8" s="39" t="s">
        <v>204</v>
      </c>
      <c r="F8" s="39" t="s">
        <v>195</v>
      </c>
      <c r="G8" s="41">
        <v>180</v>
      </c>
    </row>
    <row r="9" spans="1:7" ht="12.75">
      <c r="A9" s="38">
        <v>5</v>
      </c>
      <c r="B9" s="16">
        <v>1</v>
      </c>
      <c r="C9" s="39" t="s">
        <v>28</v>
      </c>
      <c r="D9" s="40">
        <v>51703</v>
      </c>
      <c r="E9" s="39" t="s">
        <v>148</v>
      </c>
      <c r="F9" s="39" t="s">
        <v>196</v>
      </c>
      <c r="G9" s="41">
        <v>535</v>
      </c>
    </row>
    <row r="10" spans="1:7" ht="12.75">
      <c r="A10" s="38">
        <v>6</v>
      </c>
      <c r="B10" s="16">
        <v>1</v>
      </c>
      <c r="C10" s="39" t="s">
        <v>146</v>
      </c>
      <c r="D10" s="40">
        <v>51831</v>
      </c>
      <c r="E10" s="39" t="s">
        <v>205</v>
      </c>
      <c r="F10" s="39" t="s">
        <v>197</v>
      </c>
      <c r="G10" s="41">
        <v>494</v>
      </c>
    </row>
    <row r="11" spans="1:7" ht="12.75">
      <c r="A11" s="38">
        <v>7</v>
      </c>
      <c r="B11" s="16">
        <v>1</v>
      </c>
      <c r="C11" s="39" t="s">
        <v>146</v>
      </c>
      <c r="D11" s="40">
        <v>51717</v>
      </c>
      <c r="E11" s="39" t="s">
        <v>206</v>
      </c>
      <c r="F11" s="39" t="s">
        <v>147</v>
      </c>
      <c r="G11" s="41">
        <v>889</v>
      </c>
    </row>
    <row r="12" spans="1:7" ht="12.75">
      <c r="A12" s="38">
        <v>8</v>
      </c>
      <c r="B12" s="16">
        <v>1</v>
      </c>
      <c r="C12" s="39" t="s">
        <v>28</v>
      </c>
      <c r="D12" s="40">
        <v>51788</v>
      </c>
      <c r="E12" s="39" t="s">
        <v>207</v>
      </c>
      <c r="F12" s="39" t="s">
        <v>198</v>
      </c>
      <c r="G12" s="41">
        <v>800</v>
      </c>
    </row>
    <row r="13" spans="1:7" ht="12.75">
      <c r="A13" s="38">
        <v>9</v>
      </c>
      <c r="B13" s="16">
        <v>1</v>
      </c>
      <c r="C13" s="39" t="s">
        <v>28</v>
      </c>
      <c r="D13" s="42">
        <v>51870</v>
      </c>
      <c r="E13" s="19" t="s">
        <v>90</v>
      </c>
      <c r="F13" s="43" t="s">
        <v>213</v>
      </c>
      <c r="G13" s="35">
        <v>-323</v>
      </c>
    </row>
    <row r="14" spans="1:7" ht="12.75">
      <c r="A14" s="38">
        <v>10</v>
      </c>
      <c r="B14" s="16">
        <v>1</v>
      </c>
      <c r="C14" s="39" t="s">
        <v>28</v>
      </c>
      <c r="D14" s="42">
        <v>51868</v>
      </c>
      <c r="E14" s="19" t="s">
        <v>76</v>
      </c>
      <c r="F14" s="43" t="s">
        <v>214</v>
      </c>
      <c r="G14" s="35">
        <v>-1066</v>
      </c>
    </row>
    <row r="15" spans="1:7" ht="12.75">
      <c r="A15" s="38">
        <v>11</v>
      </c>
      <c r="B15" s="16">
        <v>1</v>
      </c>
      <c r="C15" s="16" t="s">
        <v>139</v>
      </c>
      <c r="D15" s="42">
        <v>51859</v>
      </c>
      <c r="E15" s="19" t="s">
        <v>191</v>
      </c>
      <c r="F15" s="43" t="s">
        <v>190</v>
      </c>
      <c r="G15" s="35">
        <v>150</v>
      </c>
    </row>
    <row r="16" spans="1:7" ht="25.5">
      <c r="A16" s="38">
        <v>12</v>
      </c>
      <c r="B16" s="16">
        <v>2</v>
      </c>
      <c r="C16" s="33" t="s">
        <v>8</v>
      </c>
      <c r="D16" s="44">
        <v>36027</v>
      </c>
      <c r="E16" s="45" t="s">
        <v>151</v>
      </c>
      <c r="F16" s="45" t="s">
        <v>152</v>
      </c>
      <c r="G16" s="46">
        <v>884</v>
      </c>
    </row>
    <row r="17" spans="1:7" ht="12.75">
      <c r="A17" s="38">
        <v>13</v>
      </c>
      <c r="B17" s="16">
        <v>2</v>
      </c>
      <c r="C17" s="33" t="s">
        <v>8</v>
      </c>
      <c r="D17" s="44">
        <v>36197</v>
      </c>
      <c r="E17" s="45" t="s">
        <v>153</v>
      </c>
      <c r="F17" s="45" t="s">
        <v>154</v>
      </c>
      <c r="G17" s="46">
        <v>1100</v>
      </c>
    </row>
    <row r="18" spans="1:7" ht="12.75">
      <c r="A18" s="38">
        <v>14</v>
      </c>
      <c r="B18" s="16">
        <v>2</v>
      </c>
      <c r="C18" s="33" t="s">
        <v>101</v>
      </c>
      <c r="D18" s="44">
        <v>35113</v>
      </c>
      <c r="E18" s="45" t="s">
        <v>155</v>
      </c>
      <c r="F18" s="45" t="s">
        <v>156</v>
      </c>
      <c r="G18" s="46">
        <v>1653</v>
      </c>
    </row>
    <row r="19" spans="1:7" ht="12.75">
      <c r="A19" s="38">
        <v>15</v>
      </c>
      <c r="B19" s="16">
        <v>2</v>
      </c>
      <c r="C19" s="47" t="s">
        <v>157</v>
      </c>
      <c r="D19" s="44">
        <v>37976</v>
      </c>
      <c r="E19" s="45" t="s">
        <v>158</v>
      </c>
      <c r="F19" s="45" t="s">
        <v>159</v>
      </c>
      <c r="G19" s="46">
        <v>2773</v>
      </c>
    </row>
    <row r="20" spans="1:7" ht="25.5">
      <c r="A20" s="38">
        <v>16</v>
      </c>
      <c r="B20" s="16">
        <v>2</v>
      </c>
      <c r="C20" s="47" t="s">
        <v>157</v>
      </c>
      <c r="D20" s="44">
        <v>34640</v>
      </c>
      <c r="E20" s="45" t="s">
        <v>160</v>
      </c>
      <c r="F20" s="45" t="s">
        <v>161</v>
      </c>
      <c r="G20" s="46">
        <v>768</v>
      </c>
    </row>
    <row r="21" spans="1:7" ht="25.5">
      <c r="A21" s="38">
        <v>17</v>
      </c>
      <c r="B21" s="16">
        <v>2</v>
      </c>
      <c r="C21" s="47" t="s">
        <v>157</v>
      </c>
      <c r="D21" s="44">
        <v>36017</v>
      </c>
      <c r="E21" s="45" t="s">
        <v>160</v>
      </c>
      <c r="F21" s="45" t="s">
        <v>162</v>
      </c>
      <c r="G21" s="46">
        <v>3112</v>
      </c>
    </row>
    <row r="22" spans="1:7" ht="25.5">
      <c r="A22" s="38">
        <v>18</v>
      </c>
      <c r="B22" s="16">
        <v>2</v>
      </c>
      <c r="C22" s="47" t="s">
        <v>157</v>
      </c>
      <c r="D22" s="44">
        <v>34636</v>
      </c>
      <c r="E22" s="45" t="s">
        <v>160</v>
      </c>
      <c r="F22" s="45" t="s">
        <v>163</v>
      </c>
      <c r="G22" s="46">
        <v>641</v>
      </c>
    </row>
    <row r="23" spans="1:7" ht="25.5">
      <c r="A23" s="38">
        <v>19</v>
      </c>
      <c r="B23" s="16">
        <v>2</v>
      </c>
      <c r="C23" s="47" t="s">
        <v>157</v>
      </c>
      <c r="D23" s="44">
        <v>36014</v>
      </c>
      <c r="E23" s="45" t="s">
        <v>160</v>
      </c>
      <c r="F23" s="45" t="s">
        <v>164</v>
      </c>
      <c r="G23" s="46">
        <v>3169</v>
      </c>
    </row>
    <row r="24" spans="1:7" ht="25.5">
      <c r="A24" s="38">
        <v>20</v>
      </c>
      <c r="B24" s="16">
        <v>2</v>
      </c>
      <c r="C24" s="47" t="s">
        <v>157</v>
      </c>
      <c r="D24" s="44">
        <v>36016</v>
      </c>
      <c r="E24" s="45" t="s">
        <v>160</v>
      </c>
      <c r="F24" s="45" t="s">
        <v>165</v>
      </c>
      <c r="G24" s="46">
        <v>3555</v>
      </c>
    </row>
    <row r="25" spans="1:7" ht="25.5">
      <c r="A25" s="38">
        <v>21</v>
      </c>
      <c r="B25" s="16">
        <v>2</v>
      </c>
      <c r="C25" s="33" t="s">
        <v>28</v>
      </c>
      <c r="D25" s="44">
        <v>39201</v>
      </c>
      <c r="E25" s="45" t="s">
        <v>166</v>
      </c>
      <c r="F25" s="45" t="s">
        <v>167</v>
      </c>
      <c r="G25" s="46">
        <v>118</v>
      </c>
    </row>
    <row r="26" spans="1:7" ht="12.75">
      <c r="A26" s="38">
        <v>22</v>
      </c>
      <c r="B26" s="16">
        <v>2</v>
      </c>
      <c r="C26" s="33" t="s">
        <v>28</v>
      </c>
      <c r="D26" s="44">
        <v>38477</v>
      </c>
      <c r="E26" s="45" t="s">
        <v>168</v>
      </c>
      <c r="F26" s="45" t="s">
        <v>169</v>
      </c>
      <c r="G26" s="46">
        <v>500</v>
      </c>
    </row>
    <row r="27" spans="1:7" ht="25.5">
      <c r="A27" s="38">
        <v>23</v>
      </c>
      <c r="B27" s="16">
        <v>2</v>
      </c>
      <c r="C27" s="33" t="s">
        <v>28</v>
      </c>
      <c r="D27" s="44">
        <v>38841</v>
      </c>
      <c r="E27" s="45" t="s">
        <v>170</v>
      </c>
      <c r="F27" s="45" t="s">
        <v>171</v>
      </c>
      <c r="G27" s="46">
        <v>350</v>
      </c>
    </row>
    <row r="28" spans="1:7" ht="12.75">
      <c r="A28" s="38">
        <v>24</v>
      </c>
      <c r="B28" s="16">
        <v>2</v>
      </c>
      <c r="C28" s="33" t="s">
        <v>8</v>
      </c>
      <c r="D28" s="48">
        <v>39641</v>
      </c>
      <c r="E28" s="45" t="s">
        <v>172</v>
      </c>
      <c r="F28" s="45" t="s">
        <v>173</v>
      </c>
      <c r="G28" s="49">
        <v>2626</v>
      </c>
    </row>
    <row r="29" spans="1:7" ht="25.5">
      <c r="A29" s="38">
        <v>25</v>
      </c>
      <c r="B29" s="16">
        <v>2</v>
      </c>
      <c r="C29" s="33" t="s">
        <v>8</v>
      </c>
      <c r="D29" s="48">
        <v>39684</v>
      </c>
      <c r="E29" s="45" t="s">
        <v>174</v>
      </c>
      <c r="F29" s="45" t="s">
        <v>175</v>
      </c>
      <c r="G29" s="49">
        <v>4461</v>
      </c>
    </row>
    <row r="30" spans="1:7" ht="12.75">
      <c r="A30" s="38">
        <v>26</v>
      </c>
      <c r="B30" s="16">
        <v>2</v>
      </c>
      <c r="C30" s="47" t="s">
        <v>157</v>
      </c>
      <c r="D30" s="48">
        <v>36227</v>
      </c>
      <c r="E30" s="45" t="s">
        <v>176</v>
      </c>
      <c r="F30" s="45" t="s">
        <v>177</v>
      </c>
      <c r="G30" s="49">
        <v>32</v>
      </c>
    </row>
    <row r="31" spans="1:7" ht="12.75">
      <c r="A31" s="38">
        <v>27</v>
      </c>
      <c r="B31" s="16">
        <v>2</v>
      </c>
      <c r="C31" s="47" t="s">
        <v>157</v>
      </c>
      <c r="D31" s="48">
        <v>36235</v>
      </c>
      <c r="E31" s="45" t="s">
        <v>176</v>
      </c>
      <c r="F31" s="45" t="s">
        <v>178</v>
      </c>
      <c r="G31" s="49">
        <v>51</v>
      </c>
    </row>
    <row r="32" spans="1:7" ht="12.75">
      <c r="A32" s="38">
        <v>28</v>
      </c>
      <c r="B32" s="16">
        <v>2</v>
      </c>
      <c r="C32" s="47" t="s">
        <v>179</v>
      </c>
      <c r="D32" s="48">
        <v>40061</v>
      </c>
      <c r="E32" s="45" t="s">
        <v>180</v>
      </c>
      <c r="F32" s="45" t="s">
        <v>181</v>
      </c>
      <c r="G32" s="49">
        <v>1228</v>
      </c>
    </row>
    <row r="33" spans="1:7" ht="12.75">
      <c r="A33" s="38">
        <v>29</v>
      </c>
      <c r="B33" s="16">
        <v>2</v>
      </c>
      <c r="C33" s="33" t="s">
        <v>182</v>
      </c>
      <c r="D33" s="48">
        <v>40286</v>
      </c>
      <c r="E33" s="34" t="s">
        <v>183</v>
      </c>
      <c r="F33" s="45" t="s">
        <v>184</v>
      </c>
      <c r="G33" s="49">
        <v>324</v>
      </c>
    </row>
    <row r="34" spans="1:7" ht="12.75">
      <c r="A34" s="38">
        <v>30</v>
      </c>
      <c r="B34" s="16">
        <v>2</v>
      </c>
      <c r="C34" s="33" t="s">
        <v>182</v>
      </c>
      <c r="D34" s="48">
        <v>40290</v>
      </c>
      <c r="E34" s="34" t="s">
        <v>183</v>
      </c>
      <c r="F34" s="45" t="s">
        <v>185</v>
      </c>
      <c r="G34" s="49">
        <v>391</v>
      </c>
    </row>
    <row r="35" spans="1:7" ht="12.75">
      <c r="A35" s="38">
        <v>31</v>
      </c>
      <c r="B35" s="16">
        <v>2</v>
      </c>
      <c r="C35" s="33" t="s">
        <v>182</v>
      </c>
      <c r="D35" s="44">
        <v>36419</v>
      </c>
      <c r="E35" s="34" t="s">
        <v>183</v>
      </c>
      <c r="F35" s="45" t="s">
        <v>186</v>
      </c>
      <c r="G35" s="35">
        <v>313</v>
      </c>
    </row>
    <row r="36" spans="1:7" ht="12.75">
      <c r="A36" s="38">
        <v>32</v>
      </c>
      <c r="B36" s="16">
        <v>2</v>
      </c>
      <c r="C36" s="33" t="s">
        <v>182</v>
      </c>
      <c r="D36" s="44">
        <v>36420</v>
      </c>
      <c r="E36" s="34" t="s">
        <v>183</v>
      </c>
      <c r="F36" s="45" t="s">
        <v>187</v>
      </c>
      <c r="G36" s="35">
        <v>531</v>
      </c>
    </row>
    <row r="37" spans="1:7" ht="12.75">
      <c r="A37" s="38">
        <v>33</v>
      </c>
      <c r="B37" s="16">
        <v>2</v>
      </c>
      <c r="C37" s="33" t="s">
        <v>28</v>
      </c>
      <c r="D37" s="44">
        <v>39592</v>
      </c>
      <c r="E37" s="34" t="s">
        <v>188</v>
      </c>
      <c r="F37" s="45" t="s">
        <v>189</v>
      </c>
      <c r="G37" s="35">
        <v>649</v>
      </c>
    </row>
    <row r="38" spans="1:7" ht="12.75">
      <c r="A38" s="37" t="s">
        <v>208</v>
      </c>
      <c r="B38" s="25"/>
      <c r="C38" s="25"/>
      <c r="D38" s="25"/>
      <c r="E38" s="27"/>
      <c r="F38" s="28"/>
      <c r="G38" s="29">
        <f>SUM(G5:G37)</f>
        <v>39093</v>
      </c>
    </row>
  </sheetData>
  <printOptions/>
  <pageMargins left="0.75" right="0.75" top="1" bottom="1" header="0.4921259845" footer="0.4921259845"/>
  <pageSetup orientation="landscape" paperSize="9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Y62"/>
  <sheetViews>
    <sheetView workbookViewId="0" topLeftCell="F1">
      <pane ySplit="4" topLeftCell="BM14" activePane="bottomLeft" state="frozen"/>
      <selection pane="topLeft" activeCell="A1" sqref="A1"/>
      <selection pane="bottomLeft" activeCell="F19" sqref="F1:F16384"/>
    </sheetView>
  </sheetViews>
  <sheetFormatPr defaultColWidth="9.140625" defaultRowHeight="12.75"/>
  <cols>
    <col min="1" max="1" width="6.00390625" style="9" customWidth="1"/>
    <col min="2" max="2" width="14.7109375" style="9" bestFit="1" customWidth="1"/>
    <col min="3" max="3" width="11.00390625" style="10" bestFit="1" customWidth="1"/>
    <col min="4" max="4" width="7.7109375" style="9" hidden="1" customWidth="1"/>
    <col min="5" max="5" width="11.7109375" style="2" customWidth="1"/>
    <col min="6" max="6" width="17.421875" style="2" customWidth="1"/>
    <col min="7" max="7" width="55.8515625" style="2" customWidth="1"/>
    <col min="8" max="8" width="14.57421875" style="11" customWidth="1"/>
    <col min="9" max="16384" width="9.140625" style="9" customWidth="1"/>
  </cols>
  <sheetData>
    <row r="1" spans="1:11" s="3" customFormat="1" ht="12.75">
      <c r="A1" s="3" t="s">
        <v>0</v>
      </c>
      <c r="C1" s="4"/>
      <c r="E1" s="1"/>
      <c r="F1" s="1"/>
      <c r="G1" s="1"/>
      <c r="H1" s="57" t="s">
        <v>216</v>
      </c>
      <c r="J1" s="5"/>
      <c r="K1" s="1"/>
    </row>
    <row r="2" spans="1:11" s="3" customFormat="1" ht="15.75">
      <c r="A2" s="6" t="s">
        <v>209</v>
      </c>
      <c r="C2" s="4"/>
      <c r="E2" s="1"/>
      <c r="F2" s="1"/>
      <c r="G2" s="1"/>
      <c r="J2" s="5"/>
      <c r="K2" s="1"/>
    </row>
    <row r="3" spans="3:11" s="3" customFormat="1" ht="15.75">
      <c r="C3" s="7"/>
      <c r="E3" s="1"/>
      <c r="F3" s="1"/>
      <c r="G3" s="1"/>
      <c r="J3" s="5"/>
      <c r="K3" s="1"/>
    </row>
    <row r="4" spans="1:8" s="36" customFormat="1" ht="12.75">
      <c r="A4" s="30" t="s">
        <v>1</v>
      </c>
      <c r="B4" s="30" t="s">
        <v>2</v>
      </c>
      <c r="C4" s="30" t="s">
        <v>3</v>
      </c>
      <c r="D4" s="50" t="s">
        <v>4</v>
      </c>
      <c r="E4" s="31" t="s">
        <v>5</v>
      </c>
      <c r="F4" s="31" t="s">
        <v>150</v>
      </c>
      <c r="G4" s="31" t="s">
        <v>6</v>
      </c>
      <c r="H4" s="51" t="s">
        <v>7</v>
      </c>
    </row>
    <row r="5" spans="1:8" ht="25.5">
      <c r="A5" s="16">
        <v>1</v>
      </c>
      <c r="B5" s="16" t="s">
        <v>8</v>
      </c>
      <c r="C5" s="17" t="s">
        <v>9</v>
      </c>
      <c r="D5" s="16" t="s">
        <v>10</v>
      </c>
      <c r="E5" s="23" t="s">
        <v>11</v>
      </c>
      <c r="F5" s="19" t="s">
        <v>12</v>
      </c>
      <c r="G5" s="19" t="s">
        <v>13</v>
      </c>
      <c r="H5" s="20">
        <v>205</v>
      </c>
    </row>
    <row r="6" spans="1:8" ht="25.5">
      <c r="A6" s="16">
        <v>2</v>
      </c>
      <c r="B6" s="16" t="s">
        <v>8</v>
      </c>
      <c r="C6" s="17" t="s">
        <v>14</v>
      </c>
      <c r="D6" s="16" t="s">
        <v>10</v>
      </c>
      <c r="E6" s="23" t="s">
        <v>11</v>
      </c>
      <c r="F6" s="19" t="s">
        <v>12</v>
      </c>
      <c r="G6" s="19" t="s">
        <v>15</v>
      </c>
      <c r="H6" s="20">
        <v>211</v>
      </c>
    </row>
    <row r="7" spans="1:233" ht="25.5">
      <c r="A7" s="16">
        <v>3</v>
      </c>
      <c r="B7" s="16" t="s">
        <v>8</v>
      </c>
      <c r="C7" s="18">
        <v>2171171131</v>
      </c>
      <c r="D7" s="21" t="s">
        <v>16</v>
      </c>
      <c r="E7" s="23" t="s">
        <v>17</v>
      </c>
      <c r="F7" s="22" t="s">
        <v>18</v>
      </c>
      <c r="G7" s="22" t="s">
        <v>19</v>
      </c>
      <c r="H7" s="20">
        <v>622</v>
      </c>
      <c r="I7" s="13"/>
      <c r="J7" s="13"/>
      <c r="K7" s="14"/>
      <c r="L7" s="14"/>
      <c r="M7" s="13"/>
      <c r="N7" s="13"/>
      <c r="O7" s="13"/>
      <c r="P7" s="14"/>
      <c r="Q7" s="13"/>
      <c r="R7" s="13"/>
      <c r="S7" s="13"/>
      <c r="T7" s="13"/>
      <c r="U7" s="13"/>
      <c r="V7" s="13"/>
      <c r="W7" s="13"/>
      <c r="X7" s="15"/>
      <c r="Y7" s="13"/>
      <c r="Z7" s="13"/>
      <c r="AA7" s="13"/>
      <c r="AB7" s="14"/>
      <c r="AC7" s="13"/>
      <c r="AD7" s="13"/>
      <c r="AE7" s="13"/>
      <c r="AF7" s="13"/>
      <c r="AG7" s="13"/>
      <c r="AH7" s="14"/>
      <c r="AI7" s="14"/>
      <c r="AJ7" s="15"/>
      <c r="AK7" s="13"/>
      <c r="AL7" s="13"/>
      <c r="AM7" s="14"/>
      <c r="AN7" s="14"/>
      <c r="AO7" s="13"/>
      <c r="AP7" s="14"/>
      <c r="AQ7" s="14"/>
      <c r="AR7" s="14"/>
      <c r="AS7" s="14"/>
      <c r="AT7" s="14"/>
      <c r="AU7" s="14"/>
      <c r="AV7" s="14"/>
      <c r="AW7" s="13"/>
      <c r="AX7" s="13"/>
      <c r="AY7" s="14"/>
      <c r="AZ7" s="14"/>
      <c r="BA7" s="14"/>
      <c r="BB7" s="14"/>
      <c r="BC7" s="14"/>
      <c r="BD7" s="13"/>
      <c r="BE7" s="13"/>
      <c r="BF7" s="14"/>
      <c r="BG7" s="13"/>
      <c r="BH7" s="13"/>
      <c r="BI7" s="13"/>
      <c r="BJ7" s="14"/>
      <c r="BK7" s="13"/>
      <c r="BL7" s="13"/>
      <c r="BM7" s="13"/>
      <c r="BN7" s="14"/>
      <c r="BO7" s="13"/>
      <c r="BP7" s="13"/>
      <c r="BQ7" s="13"/>
      <c r="BR7" s="14"/>
      <c r="BS7" s="13"/>
      <c r="BT7" s="13"/>
      <c r="BU7" s="13"/>
      <c r="BV7" s="14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5"/>
      <c r="CQ7" s="13"/>
      <c r="CR7" s="13"/>
      <c r="CS7" s="15"/>
      <c r="CT7" s="13"/>
      <c r="CU7" s="13"/>
      <c r="CV7" s="15"/>
      <c r="CW7" s="13"/>
      <c r="CX7" s="13"/>
      <c r="CY7" s="15"/>
      <c r="CZ7" s="13"/>
      <c r="DA7" s="13"/>
      <c r="DB7" s="15"/>
      <c r="DC7" s="14"/>
      <c r="DD7" s="13"/>
      <c r="DE7" s="14"/>
      <c r="DF7" s="13"/>
      <c r="DG7" s="13"/>
      <c r="DH7" s="15"/>
      <c r="DI7" s="14"/>
      <c r="DJ7" s="13"/>
      <c r="DK7" s="14"/>
      <c r="DL7" s="13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3"/>
      <c r="HX7" s="13"/>
      <c r="HY7" s="13"/>
    </row>
    <row r="8" spans="1:8" ht="12.75">
      <c r="A8" s="16">
        <v>4</v>
      </c>
      <c r="B8" s="16" t="s">
        <v>8</v>
      </c>
      <c r="C8" s="18">
        <v>2171171122</v>
      </c>
      <c r="D8" s="16" t="s">
        <v>20</v>
      </c>
      <c r="E8" s="23" t="s">
        <v>21</v>
      </c>
      <c r="F8" s="23" t="s">
        <v>22</v>
      </c>
      <c r="G8" s="23" t="s">
        <v>23</v>
      </c>
      <c r="H8" s="20">
        <v>1415</v>
      </c>
    </row>
    <row r="9" spans="1:8" ht="12.75">
      <c r="A9" s="16">
        <v>5</v>
      </c>
      <c r="B9" s="16" t="s">
        <v>8</v>
      </c>
      <c r="C9" s="18">
        <v>2171171135</v>
      </c>
      <c r="D9" s="18" t="s">
        <v>24</v>
      </c>
      <c r="E9" s="23" t="s">
        <v>25</v>
      </c>
      <c r="F9" s="23" t="s">
        <v>26</v>
      </c>
      <c r="G9" s="23" t="s">
        <v>27</v>
      </c>
      <c r="H9" s="20">
        <v>1020</v>
      </c>
    </row>
    <row r="10" spans="1:8" ht="25.5">
      <c r="A10" s="16">
        <v>6</v>
      </c>
      <c r="B10" s="16" t="s">
        <v>28</v>
      </c>
      <c r="C10" s="18">
        <v>2171171140</v>
      </c>
      <c r="D10" s="16" t="s">
        <v>29</v>
      </c>
      <c r="E10" s="23" t="s">
        <v>30</v>
      </c>
      <c r="F10" s="23" t="s">
        <v>31</v>
      </c>
      <c r="G10" s="23" t="s">
        <v>32</v>
      </c>
      <c r="H10" s="20">
        <v>920</v>
      </c>
    </row>
    <row r="11" spans="1:8" ht="25.5">
      <c r="A11" s="16">
        <v>7</v>
      </c>
      <c r="B11" s="16" t="s">
        <v>28</v>
      </c>
      <c r="C11" s="18">
        <v>2171171141</v>
      </c>
      <c r="D11" s="16" t="s">
        <v>29</v>
      </c>
      <c r="E11" s="23" t="s">
        <v>30</v>
      </c>
      <c r="F11" s="23" t="s">
        <v>31</v>
      </c>
      <c r="G11" s="23" t="s">
        <v>33</v>
      </c>
      <c r="H11" s="20">
        <v>79</v>
      </c>
    </row>
    <row r="12" spans="1:8" ht="25.5">
      <c r="A12" s="16">
        <v>8</v>
      </c>
      <c r="B12" s="16" t="s">
        <v>28</v>
      </c>
      <c r="C12" s="18">
        <v>2171171142</v>
      </c>
      <c r="D12" s="16" t="s">
        <v>29</v>
      </c>
      <c r="E12" s="23" t="s">
        <v>30</v>
      </c>
      <c r="F12" s="23" t="s">
        <v>31</v>
      </c>
      <c r="G12" s="23" t="s">
        <v>34</v>
      </c>
      <c r="H12" s="20">
        <v>84</v>
      </c>
    </row>
    <row r="13" spans="1:233" ht="25.5">
      <c r="A13" s="16">
        <v>9</v>
      </c>
      <c r="B13" s="16" t="s">
        <v>28</v>
      </c>
      <c r="C13" s="18">
        <v>2171171144</v>
      </c>
      <c r="D13" s="21" t="s">
        <v>35</v>
      </c>
      <c r="E13" s="22" t="s">
        <v>36</v>
      </c>
      <c r="F13" s="22" t="s">
        <v>37</v>
      </c>
      <c r="G13" s="22" t="s">
        <v>38</v>
      </c>
      <c r="H13" s="20">
        <v>4000</v>
      </c>
      <c r="I13" s="13"/>
      <c r="J13" s="13"/>
      <c r="K13" s="14"/>
      <c r="L13" s="14"/>
      <c r="M13" s="13"/>
      <c r="N13" s="13"/>
      <c r="O13" s="13"/>
      <c r="P13" s="14"/>
      <c r="Q13" s="13"/>
      <c r="R13" s="13"/>
      <c r="S13" s="13"/>
      <c r="T13" s="13"/>
      <c r="U13" s="13"/>
      <c r="V13" s="13"/>
      <c r="W13" s="13"/>
      <c r="X13" s="15"/>
      <c r="Y13" s="13"/>
      <c r="Z13" s="13"/>
      <c r="AA13" s="13"/>
      <c r="AB13" s="14"/>
      <c r="AC13" s="13"/>
      <c r="AD13" s="13"/>
      <c r="AE13" s="13"/>
      <c r="AF13" s="13"/>
      <c r="AG13" s="13"/>
      <c r="AH13" s="14"/>
      <c r="AI13" s="14"/>
      <c r="AJ13" s="15"/>
      <c r="AK13" s="13"/>
      <c r="AL13" s="13"/>
      <c r="AM13" s="14"/>
      <c r="AN13" s="14"/>
      <c r="AO13" s="13"/>
      <c r="AP13" s="14"/>
      <c r="AQ13" s="14"/>
      <c r="AR13" s="14"/>
      <c r="AS13" s="14"/>
      <c r="AT13" s="14"/>
      <c r="AU13" s="14"/>
      <c r="AV13" s="14"/>
      <c r="AW13" s="13"/>
      <c r="AX13" s="13"/>
      <c r="AY13" s="14"/>
      <c r="AZ13" s="14"/>
      <c r="BA13" s="14"/>
      <c r="BB13" s="14"/>
      <c r="BC13" s="14"/>
      <c r="BD13" s="13"/>
      <c r="BE13" s="13"/>
      <c r="BF13" s="14"/>
      <c r="BG13" s="13"/>
      <c r="BH13" s="13"/>
      <c r="BI13" s="13"/>
      <c r="BJ13" s="14"/>
      <c r="BK13" s="13"/>
      <c r="BL13" s="13"/>
      <c r="BM13" s="13"/>
      <c r="BN13" s="14"/>
      <c r="BO13" s="13"/>
      <c r="BP13" s="13"/>
      <c r="BQ13" s="13"/>
      <c r="BR13" s="14"/>
      <c r="BS13" s="13"/>
      <c r="BT13" s="13"/>
      <c r="BU13" s="13"/>
      <c r="BV13" s="14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5"/>
      <c r="CQ13" s="13"/>
      <c r="CR13" s="13"/>
      <c r="CS13" s="15"/>
      <c r="CT13" s="13"/>
      <c r="CU13" s="13"/>
      <c r="CV13" s="15"/>
      <c r="CW13" s="13"/>
      <c r="CX13" s="13"/>
      <c r="CY13" s="15"/>
      <c r="CZ13" s="13"/>
      <c r="DA13" s="13"/>
      <c r="DB13" s="15"/>
      <c r="DC13" s="14"/>
      <c r="DD13" s="13"/>
      <c r="DE13" s="14"/>
      <c r="DF13" s="13"/>
      <c r="DG13" s="13"/>
      <c r="DH13" s="15"/>
      <c r="DI13" s="14"/>
      <c r="DJ13" s="13"/>
      <c r="DK13" s="14"/>
      <c r="DL13" s="13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3"/>
      <c r="HX13" s="13"/>
      <c r="HY13" s="13"/>
    </row>
    <row r="14" spans="1:8" ht="25.5">
      <c r="A14" s="16">
        <v>10</v>
      </c>
      <c r="B14" s="16" t="s">
        <v>28</v>
      </c>
      <c r="C14" s="18">
        <v>2171171121</v>
      </c>
      <c r="D14" s="21" t="s">
        <v>35</v>
      </c>
      <c r="E14" s="23" t="s">
        <v>36</v>
      </c>
      <c r="F14" s="23" t="s">
        <v>39</v>
      </c>
      <c r="G14" s="23" t="s">
        <v>40</v>
      </c>
      <c r="H14" s="20">
        <v>1800</v>
      </c>
    </row>
    <row r="15" spans="1:8" ht="25.5">
      <c r="A15" s="16">
        <v>11</v>
      </c>
      <c r="B15" s="16" t="s">
        <v>28</v>
      </c>
      <c r="C15" s="18">
        <v>2171171118</v>
      </c>
      <c r="D15" s="21" t="s">
        <v>35</v>
      </c>
      <c r="E15" s="23" t="s">
        <v>36</v>
      </c>
      <c r="F15" s="23" t="s">
        <v>41</v>
      </c>
      <c r="G15" s="23" t="s">
        <v>42</v>
      </c>
      <c r="H15" s="20">
        <v>2781</v>
      </c>
    </row>
    <row r="16" spans="1:233" ht="25.5">
      <c r="A16" s="16">
        <v>12</v>
      </c>
      <c r="B16" s="16" t="s">
        <v>28</v>
      </c>
      <c r="C16" s="18">
        <v>2171171146</v>
      </c>
      <c r="D16" s="21" t="s">
        <v>43</v>
      </c>
      <c r="E16" s="22" t="s">
        <v>44</v>
      </c>
      <c r="F16" s="22" t="s">
        <v>45</v>
      </c>
      <c r="G16" s="22" t="s">
        <v>46</v>
      </c>
      <c r="H16" s="20">
        <v>128</v>
      </c>
      <c r="I16" s="13"/>
      <c r="J16" s="13"/>
      <c r="K16" s="14"/>
      <c r="L16" s="14"/>
      <c r="M16" s="13"/>
      <c r="N16" s="13"/>
      <c r="O16" s="13"/>
      <c r="P16" s="14"/>
      <c r="Q16" s="13"/>
      <c r="R16" s="13"/>
      <c r="S16" s="13"/>
      <c r="T16" s="13"/>
      <c r="U16" s="13"/>
      <c r="V16" s="13"/>
      <c r="W16" s="13"/>
      <c r="X16" s="15"/>
      <c r="Y16" s="13"/>
      <c r="Z16" s="13"/>
      <c r="AA16" s="13"/>
      <c r="AB16" s="14"/>
      <c r="AC16" s="13"/>
      <c r="AD16" s="13"/>
      <c r="AE16" s="13"/>
      <c r="AF16" s="13"/>
      <c r="AG16" s="13"/>
      <c r="AH16" s="14"/>
      <c r="AI16" s="14"/>
      <c r="AJ16" s="15"/>
      <c r="AK16" s="13"/>
      <c r="AL16" s="13"/>
      <c r="AM16" s="14"/>
      <c r="AN16" s="14"/>
      <c r="AO16" s="13"/>
      <c r="AP16" s="14"/>
      <c r="AQ16" s="14"/>
      <c r="AR16" s="14"/>
      <c r="AS16" s="14"/>
      <c r="AT16" s="14"/>
      <c r="AU16" s="14"/>
      <c r="AV16" s="14"/>
      <c r="AW16" s="13"/>
      <c r="AX16" s="13"/>
      <c r="AY16" s="14"/>
      <c r="AZ16" s="14"/>
      <c r="BA16" s="14"/>
      <c r="BB16" s="14"/>
      <c r="BC16" s="14"/>
      <c r="BD16" s="13"/>
      <c r="BE16" s="13"/>
      <c r="BF16" s="14"/>
      <c r="BG16" s="13"/>
      <c r="BH16" s="13"/>
      <c r="BI16" s="13"/>
      <c r="BJ16" s="14"/>
      <c r="BK16" s="13"/>
      <c r="BL16" s="13"/>
      <c r="BM16" s="13"/>
      <c r="BN16" s="14"/>
      <c r="BO16" s="13"/>
      <c r="BP16" s="13"/>
      <c r="BQ16" s="13"/>
      <c r="BR16" s="14"/>
      <c r="BS16" s="13"/>
      <c r="BT16" s="13"/>
      <c r="BU16" s="13"/>
      <c r="BV16" s="14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5"/>
      <c r="CQ16" s="13"/>
      <c r="CR16" s="13"/>
      <c r="CS16" s="15"/>
      <c r="CT16" s="13"/>
      <c r="CU16" s="13"/>
      <c r="CV16" s="15"/>
      <c r="CW16" s="13"/>
      <c r="CX16" s="13"/>
      <c r="CY16" s="15"/>
      <c r="CZ16" s="13"/>
      <c r="DA16" s="13"/>
      <c r="DB16" s="15"/>
      <c r="DC16" s="14"/>
      <c r="DD16" s="13"/>
      <c r="DE16" s="14"/>
      <c r="DF16" s="13"/>
      <c r="DG16" s="13"/>
      <c r="DH16" s="15"/>
      <c r="DI16" s="14"/>
      <c r="DJ16" s="13"/>
      <c r="DK16" s="14"/>
      <c r="DL16" s="13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3"/>
      <c r="HX16" s="13"/>
      <c r="HY16" s="13"/>
    </row>
    <row r="17" spans="1:233" ht="12.75">
      <c r="A17" s="16">
        <v>13</v>
      </c>
      <c r="B17" s="16" t="s">
        <v>28</v>
      </c>
      <c r="C17" s="18">
        <v>2171171151</v>
      </c>
      <c r="D17" s="21" t="s">
        <v>43</v>
      </c>
      <c r="E17" s="22" t="s">
        <v>44</v>
      </c>
      <c r="F17" s="22" t="s">
        <v>47</v>
      </c>
      <c r="G17" s="22" t="s">
        <v>48</v>
      </c>
      <c r="H17" s="20">
        <v>2428</v>
      </c>
      <c r="I17" s="13"/>
      <c r="J17" s="13"/>
      <c r="K17" s="14"/>
      <c r="L17" s="14"/>
      <c r="M17" s="13"/>
      <c r="N17" s="13"/>
      <c r="O17" s="13"/>
      <c r="P17" s="14"/>
      <c r="Q17" s="13"/>
      <c r="R17" s="13"/>
      <c r="S17" s="13"/>
      <c r="T17" s="13"/>
      <c r="U17" s="13"/>
      <c r="V17" s="13"/>
      <c r="W17" s="13"/>
      <c r="X17" s="15"/>
      <c r="Y17" s="13"/>
      <c r="Z17" s="13"/>
      <c r="AA17" s="13"/>
      <c r="AB17" s="14"/>
      <c r="AC17" s="13"/>
      <c r="AD17" s="13"/>
      <c r="AE17" s="13"/>
      <c r="AF17" s="13"/>
      <c r="AG17" s="13"/>
      <c r="AH17" s="14"/>
      <c r="AI17" s="14"/>
      <c r="AJ17" s="15"/>
      <c r="AK17" s="13"/>
      <c r="AL17" s="13"/>
      <c r="AM17" s="14"/>
      <c r="AN17" s="14"/>
      <c r="AO17" s="13"/>
      <c r="AP17" s="14"/>
      <c r="AQ17" s="14"/>
      <c r="AR17" s="14"/>
      <c r="AS17" s="14"/>
      <c r="AT17" s="14"/>
      <c r="AU17" s="14"/>
      <c r="AV17" s="14"/>
      <c r="AW17" s="13"/>
      <c r="AX17" s="13"/>
      <c r="AY17" s="14"/>
      <c r="AZ17" s="14"/>
      <c r="BA17" s="14"/>
      <c r="BB17" s="14"/>
      <c r="BC17" s="14"/>
      <c r="BD17" s="13"/>
      <c r="BE17" s="13"/>
      <c r="BF17" s="14"/>
      <c r="BG17" s="13"/>
      <c r="BH17" s="13"/>
      <c r="BI17" s="13"/>
      <c r="BJ17" s="14"/>
      <c r="BK17" s="13"/>
      <c r="BL17" s="13"/>
      <c r="BM17" s="13"/>
      <c r="BN17" s="14"/>
      <c r="BO17" s="13"/>
      <c r="BP17" s="13"/>
      <c r="BQ17" s="13"/>
      <c r="BR17" s="14"/>
      <c r="BS17" s="13"/>
      <c r="BT17" s="13"/>
      <c r="BU17" s="13"/>
      <c r="BV17" s="14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5"/>
      <c r="CQ17" s="13"/>
      <c r="CR17" s="13"/>
      <c r="CS17" s="15"/>
      <c r="CT17" s="13"/>
      <c r="CU17" s="13"/>
      <c r="CV17" s="15"/>
      <c r="CW17" s="13"/>
      <c r="CX17" s="13"/>
      <c r="CY17" s="15"/>
      <c r="CZ17" s="13"/>
      <c r="DA17" s="13"/>
      <c r="DB17" s="15"/>
      <c r="DC17" s="14"/>
      <c r="DD17" s="13"/>
      <c r="DE17" s="14"/>
      <c r="DF17" s="13"/>
      <c r="DG17" s="13"/>
      <c r="DH17" s="15"/>
      <c r="DI17" s="14"/>
      <c r="DJ17" s="13"/>
      <c r="DK17" s="14"/>
      <c r="DL17" s="13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3"/>
      <c r="HX17" s="13"/>
      <c r="HY17" s="13"/>
    </row>
    <row r="18" spans="1:8" ht="12.75">
      <c r="A18" s="16">
        <v>14</v>
      </c>
      <c r="B18" s="16" t="s">
        <v>28</v>
      </c>
      <c r="C18" s="18">
        <v>2171171083</v>
      </c>
      <c r="D18" s="18" t="s">
        <v>49</v>
      </c>
      <c r="E18" s="19" t="s">
        <v>50</v>
      </c>
      <c r="F18" s="23" t="s">
        <v>51</v>
      </c>
      <c r="G18" s="23" t="s">
        <v>52</v>
      </c>
      <c r="H18" s="20">
        <v>1293</v>
      </c>
    </row>
    <row r="19" spans="1:8" ht="25.5">
      <c r="A19" s="16">
        <v>15</v>
      </c>
      <c r="B19" s="16" t="s">
        <v>28</v>
      </c>
      <c r="C19" s="17" t="s">
        <v>53</v>
      </c>
      <c r="D19" s="16" t="s">
        <v>49</v>
      </c>
      <c r="E19" s="19" t="s">
        <v>50</v>
      </c>
      <c r="F19" s="19" t="s">
        <v>54</v>
      </c>
      <c r="G19" s="19" t="s">
        <v>55</v>
      </c>
      <c r="H19" s="20">
        <v>457</v>
      </c>
    </row>
    <row r="20" spans="1:8" ht="12.75">
      <c r="A20" s="16">
        <v>16</v>
      </c>
      <c r="B20" s="16" t="s">
        <v>28</v>
      </c>
      <c r="C20" s="18">
        <v>2171171119</v>
      </c>
      <c r="D20" s="18" t="s">
        <v>49</v>
      </c>
      <c r="E20" s="23" t="s">
        <v>50</v>
      </c>
      <c r="F20" s="23" t="s">
        <v>56</v>
      </c>
      <c r="G20" s="23" t="s">
        <v>57</v>
      </c>
      <c r="H20" s="20">
        <v>1759</v>
      </c>
    </row>
    <row r="21" spans="1:8" ht="12.75">
      <c r="A21" s="16">
        <v>17</v>
      </c>
      <c r="B21" s="16" t="s">
        <v>28</v>
      </c>
      <c r="C21" s="18">
        <v>2171171078</v>
      </c>
      <c r="D21" s="18" t="s">
        <v>58</v>
      </c>
      <c r="E21" s="19" t="s">
        <v>59</v>
      </c>
      <c r="F21" s="23" t="s">
        <v>60</v>
      </c>
      <c r="G21" s="23" t="s">
        <v>61</v>
      </c>
      <c r="H21" s="20">
        <v>1560</v>
      </c>
    </row>
    <row r="22" spans="1:8" ht="12.75">
      <c r="A22" s="16">
        <v>18</v>
      </c>
      <c r="B22" s="16" t="s">
        <v>28</v>
      </c>
      <c r="C22" s="18">
        <v>2171171063</v>
      </c>
      <c r="D22" s="18" t="s">
        <v>58</v>
      </c>
      <c r="E22" s="19" t="s">
        <v>59</v>
      </c>
      <c r="F22" s="23" t="s">
        <v>62</v>
      </c>
      <c r="G22" s="23" t="s">
        <v>63</v>
      </c>
      <c r="H22" s="20">
        <v>2852</v>
      </c>
    </row>
    <row r="23" spans="1:8" ht="12.75">
      <c r="A23" s="16">
        <v>19</v>
      </c>
      <c r="B23" s="16" t="s">
        <v>28</v>
      </c>
      <c r="C23" s="18">
        <v>2171171062</v>
      </c>
      <c r="D23" s="18" t="s">
        <v>58</v>
      </c>
      <c r="E23" s="19" t="s">
        <v>59</v>
      </c>
      <c r="F23" s="23" t="s">
        <v>62</v>
      </c>
      <c r="G23" s="23" t="s">
        <v>64</v>
      </c>
      <c r="H23" s="20">
        <v>1107</v>
      </c>
    </row>
    <row r="24" spans="1:8" ht="25.5">
      <c r="A24" s="16">
        <v>20</v>
      </c>
      <c r="B24" s="16" t="s">
        <v>28</v>
      </c>
      <c r="C24" s="18">
        <v>2171171085</v>
      </c>
      <c r="D24" s="18" t="s">
        <v>58</v>
      </c>
      <c r="E24" s="19" t="s">
        <v>59</v>
      </c>
      <c r="F24" s="23" t="s">
        <v>62</v>
      </c>
      <c r="G24" s="23" t="s">
        <v>65</v>
      </c>
      <c r="H24" s="20">
        <v>1743</v>
      </c>
    </row>
    <row r="25" spans="1:8" ht="12.75">
      <c r="A25" s="16">
        <v>21</v>
      </c>
      <c r="B25" s="16" t="s">
        <v>28</v>
      </c>
      <c r="C25" s="18">
        <v>2171171086</v>
      </c>
      <c r="D25" s="18" t="s">
        <v>58</v>
      </c>
      <c r="E25" s="19" t="s">
        <v>59</v>
      </c>
      <c r="F25" s="23" t="s">
        <v>62</v>
      </c>
      <c r="G25" s="23" t="s">
        <v>66</v>
      </c>
      <c r="H25" s="20">
        <v>447</v>
      </c>
    </row>
    <row r="26" spans="1:8" ht="12.75">
      <c r="A26" s="16">
        <v>22</v>
      </c>
      <c r="B26" s="16" t="s">
        <v>28</v>
      </c>
      <c r="C26" s="18">
        <v>2171171156</v>
      </c>
      <c r="D26" s="18" t="s">
        <v>58</v>
      </c>
      <c r="E26" s="19" t="s">
        <v>59</v>
      </c>
      <c r="F26" s="23" t="s">
        <v>67</v>
      </c>
      <c r="G26" s="23" t="s">
        <v>68</v>
      </c>
      <c r="H26" s="20">
        <v>1178</v>
      </c>
    </row>
    <row r="27" spans="1:8" ht="12.75">
      <c r="A27" s="16">
        <v>23</v>
      </c>
      <c r="B27" s="16" t="s">
        <v>28</v>
      </c>
      <c r="C27" s="18">
        <v>2171171091</v>
      </c>
      <c r="D27" s="18" t="s">
        <v>58</v>
      </c>
      <c r="E27" s="19" t="s">
        <v>59</v>
      </c>
      <c r="F27" s="23" t="s">
        <v>69</v>
      </c>
      <c r="G27" s="23" t="s">
        <v>68</v>
      </c>
      <c r="H27" s="20">
        <v>1440</v>
      </c>
    </row>
    <row r="28" spans="1:8" ht="12.75">
      <c r="A28" s="16">
        <v>24</v>
      </c>
      <c r="B28" s="16" t="s">
        <v>28</v>
      </c>
      <c r="C28" s="18">
        <v>2171171092</v>
      </c>
      <c r="D28" s="18" t="s">
        <v>58</v>
      </c>
      <c r="E28" s="19" t="s">
        <v>59</v>
      </c>
      <c r="F28" s="23" t="s">
        <v>69</v>
      </c>
      <c r="G28" s="23" t="s">
        <v>70</v>
      </c>
      <c r="H28" s="20">
        <v>560</v>
      </c>
    </row>
    <row r="29" spans="1:8" s="52" customFormat="1" ht="12.75">
      <c r="A29" s="16">
        <v>25</v>
      </c>
      <c r="B29" s="53" t="s">
        <v>28</v>
      </c>
      <c r="C29" s="54">
        <v>2171171004</v>
      </c>
      <c r="D29" s="55" t="s">
        <v>58</v>
      </c>
      <c r="E29" s="55" t="s">
        <v>59</v>
      </c>
      <c r="F29" s="55" t="s">
        <v>211</v>
      </c>
      <c r="G29" s="53" t="s">
        <v>212</v>
      </c>
      <c r="H29" s="56">
        <v>-600</v>
      </c>
    </row>
    <row r="30" spans="1:8" ht="12.75">
      <c r="A30" s="16">
        <v>26</v>
      </c>
      <c r="B30" s="16" t="s">
        <v>28</v>
      </c>
      <c r="C30" s="18">
        <v>2171171155</v>
      </c>
      <c r="D30" s="18" t="s">
        <v>58</v>
      </c>
      <c r="E30" s="19" t="s">
        <v>59</v>
      </c>
      <c r="F30" s="23" t="s">
        <v>71</v>
      </c>
      <c r="G30" s="23" t="s">
        <v>72</v>
      </c>
      <c r="H30" s="20">
        <v>367</v>
      </c>
    </row>
    <row r="31" spans="1:8" ht="12.75">
      <c r="A31" s="16">
        <v>27</v>
      </c>
      <c r="B31" s="16" t="s">
        <v>28</v>
      </c>
      <c r="C31" s="18">
        <v>2171171154</v>
      </c>
      <c r="D31" s="18" t="s">
        <v>58</v>
      </c>
      <c r="E31" s="19" t="s">
        <v>59</v>
      </c>
      <c r="F31" s="23" t="s">
        <v>71</v>
      </c>
      <c r="G31" s="23" t="s">
        <v>73</v>
      </c>
      <c r="H31" s="20">
        <v>516</v>
      </c>
    </row>
    <row r="32" spans="1:8" ht="25.5">
      <c r="A32" s="16">
        <v>28</v>
      </c>
      <c r="B32" s="16" t="s">
        <v>28</v>
      </c>
      <c r="C32" s="18">
        <v>2171171093</v>
      </c>
      <c r="D32" s="18" t="s">
        <v>58</v>
      </c>
      <c r="E32" s="19" t="s">
        <v>59</v>
      </c>
      <c r="F32" s="23" t="s">
        <v>74</v>
      </c>
      <c r="G32" s="23" t="s">
        <v>75</v>
      </c>
      <c r="H32" s="20">
        <v>660</v>
      </c>
    </row>
    <row r="33" spans="1:233" ht="12.75">
      <c r="A33" s="16">
        <v>29</v>
      </c>
      <c r="B33" s="16" t="s">
        <v>28</v>
      </c>
      <c r="C33" s="18">
        <v>2171171120</v>
      </c>
      <c r="D33" s="18" t="s">
        <v>58</v>
      </c>
      <c r="E33" s="23" t="s">
        <v>59</v>
      </c>
      <c r="F33" s="22" t="s">
        <v>76</v>
      </c>
      <c r="G33" s="22" t="s">
        <v>77</v>
      </c>
      <c r="H33" s="20">
        <v>852</v>
      </c>
      <c r="I33" s="13"/>
      <c r="J33" s="13"/>
      <c r="K33" s="14"/>
      <c r="L33" s="14"/>
      <c r="M33" s="13"/>
      <c r="N33" s="13"/>
      <c r="O33" s="13"/>
      <c r="P33" s="14"/>
      <c r="Q33" s="13"/>
      <c r="R33" s="13"/>
      <c r="S33" s="13"/>
      <c r="T33" s="13"/>
      <c r="U33" s="13"/>
      <c r="V33" s="13"/>
      <c r="W33" s="13"/>
      <c r="X33" s="15"/>
      <c r="Y33" s="13"/>
      <c r="Z33" s="13"/>
      <c r="AA33" s="13"/>
      <c r="AB33" s="14"/>
      <c r="AC33" s="13"/>
      <c r="AD33" s="13"/>
      <c r="AE33" s="13"/>
      <c r="AF33" s="13"/>
      <c r="AG33" s="13"/>
      <c r="AH33" s="14"/>
      <c r="AI33" s="14"/>
      <c r="AJ33" s="15"/>
      <c r="AK33" s="13"/>
      <c r="AL33" s="13"/>
      <c r="AM33" s="14"/>
      <c r="AN33" s="14"/>
      <c r="AO33" s="13"/>
      <c r="AP33" s="14"/>
      <c r="AQ33" s="14"/>
      <c r="AR33" s="14"/>
      <c r="AS33" s="14"/>
      <c r="AT33" s="14"/>
      <c r="AU33" s="14"/>
      <c r="AV33" s="14"/>
      <c r="AW33" s="13"/>
      <c r="AX33" s="13"/>
      <c r="AY33" s="14"/>
      <c r="AZ33" s="14"/>
      <c r="BA33" s="14"/>
      <c r="BB33" s="14"/>
      <c r="BC33" s="14"/>
      <c r="BD33" s="13"/>
      <c r="BE33" s="13"/>
      <c r="BF33" s="14"/>
      <c r="BG33" s="13"/>
      <c r="BH33" s="13"/>
      <c r="BI33" s="13"/>
      <c r="BJ33" s="14"/>
      <c r="BK33" s="13"/>
      <c r="BL33" s="13"/>
      <c r="BM33" s="13"/>
      <c r="BN33" s="14"/>
      <c r="BO33" s="13"/>
      <c r="BP33" s="13"/>
      <c r="BQ33" s="13"/>
      <c r="BR33" s="14"/>
      <c r="BS33" s="13"/>
      <c r="BT33" s="13"/>
      <c r="BU33" s="13"/>
      <c r="BV33" s="14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5"/>
      <c r="CQ33" s="13"/>
      <c r="CR33" s="13"/>
      <c r="CS33" s="15"/>
      <c r="CT33" s="13"/>
      <c r="CU33" s="13"/>
      <c r="CV33" s="15"/>
      <c r="CW33" s="13"/>
      <c r="CX33" s="13"/>
      <c r="CY33" s="15"/>
      <c r="CZ33" s="13"/>
      <c r="DA33" s="13"/>
      <c r="DB33" s="15"/>
      <c r="DC33" s="14"/>
      <c r="DD33" s="13"/>
      <c r="DE33" s="14"/>
      <c r="DF33" s="13"/>
      <c r="DG33" s="13"/>
      <c r="DH33" s="15"/>
      <c r="DI33" s="14"/>
      <c r="DJ33" s="13"/>
      <c r="DK33" s="14"/>
      <c r="DL33" s="13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3"/>
      <c r="HX33" s="13"/>
      <c r="HY33" s="13"/>
    </row>
    <row r="34" spans="1:8" ht="12.75">
      <c r="A34" s="16">
        <v>30</v>
      </c>
      <c r="B34" s="16" t="s">
        <v>28</v>
      </c>
      <c r="C34" s="18">
        <v>2171171126</v>
      </c>
      <c r="D34" s="18" t="s">
        <v>58</v>
      </c>
      <c r="E34" s="23" t="s">
        <v>59</v>
      </c>
      <c r="F34" s="23" t="s">
        <v>78</v>
      </c>
      <c r="G34" s="23" t="s">
        <v>79</v>
      </c>
      <c r="H34" s="20">
        <v>142</v>
      </c>
    </row>
    <row r="35" spans="1:8" ht="12.75">
      <c r="A35" s="16">
        <v>31</v>
      </c>
      <c r="B35" s="16" t="s">
        <v>28</v>
      </c>
      <c r="C35" s="18">
        <v>2171171125</v>
      </c>
      <c r="D35" s="18" t="s">
        <v>58</v>
      </c>
      <c r="E35" s="23" t="s">
        <v>59</v>
      </c>
      <c r="F35" s="23" t="s">
        <v>78</v>
      </c>
      <c r="G35" s="23" t="s">
        <v>80</v>
      </c>
      <c r="H35" s="20">
        <v>134</v>
      </c>
    </row>
    <row r="36" spans="1:8" ht="12.75">
      <c r="A36" s="16">
        <v>32</v>
      </c>
      <c r="B36" s="16" t="s">
        <v>28</v>
      </c>
      <c r="C36" s="18">
        <v>2171171124</v>
      </c>
      <c r="D36" s="18" t="s">
        <v>58</v>
      </c>
      <c r="E36" s="23" t="s">
        <v>59</v>
      </c>
      <c r="F36" s="23" t="s">
        <v>78</v>
      </c>
      <c r="G36" s="23" t="s">
        <v>81</v>
      </c>
      <c r="H36" s="20">
        <v>975</v>
      </c>
    </row>
    <row r="37" spans="1:8" ht="12.75">
      <c r="A37" s="16">
        <v>33</v>
      </c>
      <c r="B37" s="16" t="s">
        <v>28</v>
      </c>
      <c r="C37" s="18">
        <v>2171171127</v>
      </c>
      <c r="D37" s="18" t="s">
        <v>58</v>
      </c>
      <c r="E37" s="23" t="s">
        <v>59</v>
      </c>
      <c r="F37" s="23" t="s">
        <v>78</v>
      </c>
      <c r="G37" s="23" t="s">
        <v>82</v>
      </c>
      <c r="H37" s="20">
        <v>419</v>
      </c>
    </row>
    <row r="38" spans="1:8" ht="12.75">
      <c r="A38" s="16">
        <v>34</v>
      </c>
      <c r="B38" s="16" t="s">
        <v>28</v>
      </c>
      <c r="C38" s="18">
        <v>2171171128</v>
      </c>
      <c r="D38" s="18" t="s">
        <v>58</v>
      </c>
      <c r="E38" s="23" t="s">
        <v>59</v>
      </c>
      <c r="F38" s="23" t="s">
        <v>78</v>
      </c>
      <c r="G38" s="23" t="s">
        <v>83</v>
      </c>
      <c r="H38" s="20">
        <v>244</v>
      </c>
    </row>
    <row r="39" spans="1:8" ht="12.75">
      <c r="A39" s="16">
        <v>35</v>
      </c>
      <c r="B39" s="16" t="s">
        <v>28</v>
      </c>
      <c r="C39" s="18">
        <v>2171171129</v>
      </c>
      <c r="D39" s="18" t="s">
        <v>58</v>
      </c>
      <c r="E39" s="23" t="s">
        <v>59</v>
      </c>
      <c r="F39" s="23" t="s">
        <v>78</v>
      </c>
      <c r="G39" s="23" t="s">
        <v>84</v>
      </c>
      <c r="H39" s="20">
        <v>160</v>
      </c>
    </row>
    <row r="40" spans="1:8" ht="12.75">
      <c r="A40" s="16">
        <v>36</v>
      </c>
      <c r="B40" s="16" t="s">
        <v>28</v>
      </c>
      <c r="C40" s="18">
        <v>2171171108</v>
      </c>
      <c r="D40" s="18" t="s">
        <v>58</v>
      </c>
      <c r="E40" s="19" t="s">
        <v>59</v>
      </c>
      <c r="F40" s="23" t="s">
        <v>85</v>
      </c>
      <c r="G40" s="23" t="s">
        <v>86</v>
      </c>
      <c r="H40" s="20">
        <v>471</v>
      </c>
    </row>
    <row r="41" spans="1:8" ht="12.75">
      <c r="A41" s="16">
        <v>37</v>
      </c>
      <c r="B41" s="16" t="s">
        <v>28</v>
      </c>
      <c r="C41" s="17" t="s">
        <v>87</v>
      </c>
      <c r="D41" s="16" t="s">
        <v>88</v>
      </c>
      <c r="E41" s="23" t="s">
        <v>89</v>
      </c>
      <c r="F41" s="19" t="s">
        <v>90</v>
      </c>
      <c r="G41" s="19" t="s">
        <v>91</v>
      </c>
      <c r="H41" s="20">
        <v>258</v>
      </c>
    </row>
    <row r="42" spans="1:8" ht="12.75">
      <c r="A42" s="16">
        <v>38</v>
      </c>
      <c r="B42" s="16" t="s">
        <v>28</v>
      </c>
      <c r="C42" s="17" t="s">
        <v>92</v>
      </c>
      <c r="D42" s="16" t="s">
        <v>88</v>
      </c>
      <c r="E42" s="23" t="s">
        <v>89</v>
      </c>
      <c r="F42" s="19" t="s">
        <v>90</v>
      </c>
      <c r="G42" s="19" t="s">
        <v>93</v>
      </c>
      <c r="H42" s="20">
        <v>1636</v>
      </c>
    </row>
    <row r="43" spans="1:8" ht="12.75">
      <c r="A43" s="16">
        <v>39</v>
      </c>
      <c r="B43" s="16" t="s">
        <v>94</v>
      </c>
      <c r="C43" s="18">
        <v>2171171107</v>
      </c>
      <c r="D43" s="18" t="s">
        <v>95</v>
      </c>
      <c r="E43" s="23" t="s">
        <v>96</v>
      </c>
      <c r="F43" s="23" t="s">
        <v>97</v>
      </c>
      <c r="G43" s="23" t="s">
        <v>98</v>
      </c>
      <c r="H43" s="20">
        <v>148</v>
      </c>
    </row>
    <row r="44" spans="1:8" ht="12.75">
      <c r="A44" s="16">
        <v>40</v>
      </c>
      <c r="B44" s="16" t="s">
        <v>94</v>
      </c>
      <c r="C44" s="18">
        <v>2171171080</v>
      </c>
      <c r="D44" s="18" t="s">
        <v>95</v>
      </c>
      <c r="E44" s="23" t="s">
        <v>96</v>
      </c>
      <c r="F44" s="23" t="s">
        <v>99</v>
      </c>
      <c r="G44" s="23" t="s">
        <v>100</v>
      </c>
      <c r="H44" s="20">
        <v>239</v>
      </c>
    </row>
    <row r="45" spans="1:8" ht="12.75">
      <c r="A45" s="16">
        <v>41</v>
      </c>
      <c r="B45" s="16" t="s">
        <v>101</v>
      </c>
      <c r="C45" s="17" t="s">
        <v>102</v>
      </c>
      <c r="D45" s="16" t="s">
        <v>103</v>
      </c>
      <c r="E45" s="19" t="s">
        <v>104</v>
      </c>
      <c r="F45" s="19" t="s">
        <v>105</v>
      </c>
      <c r="G45" s="19" t="s">
        <v>106</v>
      </c>
      <c r="H45" s="20">
        <v>132</v>
      </c>
    </row>
    <row r="46" spans="1:8" ht="25.5">
      <c r="A46" s="16">
        <v>42</v>
      </c>
      <c r="B46" s="16" t="s">
        <v>107</v>
      </c>
      <c r="C46" s="18">
        <v>2171171094</v>
      </c>
      <c r="D46" s="18" t="s">
        <v>108</v>
      </c>
      <c r="E46" s="19" t="s">
        <v>109</v>
      </c>
      <c r="F46" s="23" t="s">
        <v>110</v>
      </c>
      <c r="G46" s="23" t="s">
        <v>111</v>
      </c>
      <c r="H46" s="20">
        <v>898</v>
      </c>
    </row>
    <row r="47" spans="1:8" ht="25.5">
      <c r="A47" s="16">
        <v>43</v>
      </c>
      <c r="B47" s="16" t="s">
        <v>107</v>
      </c>
      <c r="C47" s="18">
        <v>2171171097</v>
      </c>
      <c r="D47" s="18" t="s">
        <v>108</v>
      </c>
      <c r="E47" s="19" t="s">
        <v>109</v>
      </c>
      <c r="F47" s="23" t="s">
        <v>110</v>
      </c>
      <c r="G47" s="23" t="s">
        <v>112</v>
      </c>
      <c r="H47" s="20">
        <v>1950</v>
      </c>
    </row>
    <row r="48" spans="1:8" ht="38.25">
      <c r="A48" s="16">
        <v>44</v>
      </c>
      <c r="B48" s="16" t="s">
        <v>107</v>
      </c>
      <c r="C48" s="18">
        <v>2171171106</v>
      </c>
      <c r="D48" s="18" t="s">
        <v>108</v>
      </c>
      <c r="E48" s="19" t="s">
        <v>109</v>
      </c>
      <c r="F48" s="23" t="s">
        <v>113</v>
      </c>
      <c r="G48" s="23" t="s">
        <v>114</v>
      </c>
      <c r="H48" s="20">
        <v>1600</v>
      </c>
    </row>
    <row r="49" spans="1:8" ht="12.75">
      <c r="A49" s="16">
        <v>45</v>
      </c>
      <c r="B49" s="16" t="s">
        <v>107</v>
      </c>
      <c r="C49" s="17" t="s">
        <v>115</v>
      </c>
      <c r="D49" s="16" t="s">
        <v>116</v>
      </c>
      <c r="E49" s="19" t="s">
        <v>117</v>
      </c>
      <c r="F49" s="19" t="s">
        <v>118</v>
      </c>
      <c r="G49" s="19" t="s">
        <v>119</v>
      </c>
      <c r="H49" s="20">
        <v>538</v>
      </c>
    </row>
    <row r="50" spans="1:8" ht="25.5">
      <c r="A50" s="16">
        <v>46</v>
      </c>
      <c r="B50" s="16" t="s">
        <v>107</v>
      </c>
      <c r="C50" s="18">
        <v>2171171123</v>
      </c>
      <c r="D50" s="16" t="s">
        <v>116</v>
      </c>
      <c r="E50" s="23" t="s">
        <v>117</v>
      </c>
      <c r="F50" s="23" t="s">
        <v>120</v>
      </c>
      <c r="G50" s="23" t="s">
        <v>121</v>
      </c>
      <c r="H50" s="20">
        <v>680</v>
      </c>
    </row>
    <row r="51" spans="1:8" ht="12.75">
      <c r="A51" s="16">
        <v>47</v>
      </c>
      <c r="B51" s="16" t="s">
        <v>107</v>
      </c>
      <c r="C51" s="18">
        <v>2171171102</v>
      </c>
      <c r="D51" s="16" t="s">
        <v>122</v>
      </c>
      <c r="E51" s="23" t="s">
        <v>123</v>
      </c>
      <c r="F51" s="23" t="s">
        <v>110</v>
      </c>
      <c r="G51" s="23" t="s">
        <v>124</v>
      </c>
      <c r="H51" s="20">
        <v>546</v>
      </c>
    </row>
    <row r="52" spans="1:8" ht="12.75">
      <c r="A52" s="16">
        <v>48</v>
      </c>
      <c r="B52" s="16" t="s">
        <v>107</v>
      </c>
      <c r="C52" s="18">
        <v>2171171104</v>
      </c>
      <c r="D52" s="16" t="s">
        <v>122</v>
      </c>
      <c r="E52" s="23" t="s">
        <v>123</v>
      </c>
      <c r="F52" s="23" t="s">
        <v>110</v>
      </c>
      <c r="G52" s="23" t="s">
        <v>125</v>
      </c>
      <c r="H52" s="20">
        <v>239</v>
      </c>
    </row>
    <row r="53" spans="1:8" ht="12.75">
      <c r="A53" s="16">
        <v>49</v>
      </c>
      <c r="B53" s="16" t="s">
        <v>107</v>
      </c>
      <c r="C53" s="18">
        <v>2171171100</v>
      </c>
      <c r="D53" s="18" t="s">
        <v>126</v>
      </c>
      <c r="E53" s="23" t="s">
        <v>127</v>
      </c>
      <c r="F53" s="23" t="s">
        <v>110</v>
      </c>
      <c r="G53" s="23" t="s">
        <v>128</v>
      </c>
      <c r="H53" s="20">
        <v>326</v>
      </c>
    </row>
    <row r="54" spans="1:8" ht="12.75">
      <c r="A54" s="16">
        <v>50</v>
      </c>
      <c r="B54" s="16" t="s">
        <v>107</v>
      </c>
      <c r="C54" s="18">
        <v>2171171101</v>
      </c>
      <c r="D54" s="18" t="s">
        <v>126</v>
      </c>
      <c r="E54" s="23" t="s">
        <v>127</v>
      </c>
      <c r="F54" s="23" t="s">
        <v>110</v>
      </c>
      <c r="G54" s="23" t="s">
        <v>129</v>
      </c>
      <c r="H54" s="20">
        <v>407</v>
      </c>
    </row>
    <row r="55" spans="1:8" ht="25.5">
      <c r="A55" s="16">
        <v>51</v>
      </c>
      <c r="B55" s="16" t="s">
        <v>107</v>
      </c>
      <c r="C55" s="18">
        <v>2171171098</v>
      </c>
      <c r="D55" s="18" t="s">
        <v>126</v>
      </c>
      <c r="E55" s="23" t="s">
        <v>127</v>
      </c>
      <c r="F55" s="23" t="s">
        <v>110</v>
      </c>
      <c r="G55" s="23" t="s">
        <v>130</v>
      </c>
      <c r="H55" s="20">
        <v>299</v>
      </c>
    </row>
    <row r="56" spans="1:8" ht="12.75">
      <c r="A56" s="16">
        <v>52</v>
      </c>
      <c r="B56" s="16" t="s">
        <v>107</v>
      </c>
      <c r="C56" s="18">
        <v>2171171099</v>
      </c>
      <c r="D56" s="18" t="s">
        <v>126</v>
      </c>
      <c r="E56" s="23" t="s">
        <v>127</v>
      </c>
      <c r="F56" s="23" t="s">
        <v>110</v>
      </c>
      <c r="G56" s="23" t="s">
        <v>131</v>
      </c>
      <c r="H56" s="20">
        <v>270</v>
      </c>
    </row>
    <row r="57" spans="1:8" ht="12.75">
      <c r="A57" s="16">
        <v>53</v>
      </c>
      <c r="B57" s="16" t="s">
        <v>107</v>
      </c>
      <c r="C57" s="18">
        <v>2171171103</v>
      </c>
      <c r="D57" s="18" t="s">
        <v>126</v>
      </c>
      <c r="E57" s="23" t="s">
        <v>127</v>
      </c>
      <c r="F57" s="23" t="s">
        <v>110</v>
      </c>
      <c r="G57" s="23" t="s">
        <v>132</v>
      </c>
      <c r="H57" s="20">
        <v>184</v>
      </c>
    </row>
    <row r="58" spans="1:233" ht="25.5">
      <c r="A58" s="16">
        <v>54</v>
      </c>
      <c r="B58" s="16" t="s">
        <v>107</v>
      </c>
      <c r="C58" s="18">
        <v>2171171152</v>
      </c>
      <c r="D58" s="18" t="s">
        <v>133</v>
      </c>
      <c r="E58" s="22" t="s">
        <v>134</v>
      </c>
      <c r="F58" s="22" t="s">
        <v>135</v>
      </c>
      <c r="G58" s="22" t="s">
        <v>136</v>
      </c>
      <c r="H58" s="20">
        <v>480</v>
      </c>
      <c r="I58" s="13"/>
      <c r="J58" s="13"/>
      <c r="K58" s="14"/>
      <c r="L58" s="14"/>
      <c r="M58" s="13"/>
      <c r="N58" s="13"/>
      <c r="O58" s="13"/>
      <c r="P58" s="14"/>
      <c r="Q58" s="13"/>
      <c r="R58" s="13"/>
      <c r="S58" s="13"/>
      <c r="T58" s="13"/>
      <c r="U58" s="13"/>
      <c r="V58" s="13"/>
      <c r="W58" s="13"/>
      <c r="X58" s="15"/>
      <c r="Y58" s="13"/>
      <c r="Z58" s="13"/>
      <c r="AA58" s="13"/>
      <c r="AB58" s="14"/>
      <c r="AC58" s="13"/>
      <c r="AD58" s="13"/>
      <c r="AE58" s="13"/>
      <c r="AF58" s="13"/>
      <c r="AG58" s="13"/>
      <c r="AH58" s="14"/>
      <c r="AI58" s="14"/>
      <c r="AJ58" s="15"/>
      <c r="AK58" s="13"/>
      <c r="AL58" s="13"/>
      <c r="AM58" s="14"/>
      <c r="AN58" s="14"/>
      <c r="AO58" s="13"/>
      <c r="AP58" s="14"/>
      <c r="AQ58" s="14"/>
      <c r="AR58" s="14"/>
      <c r="AS58" s="14"/>
      <c r="AT58" s="14"/>
      <c r="AU58" s="14"/>
      <c r="AV58" s="14"/>
      <c r="AW58" s="13"/>
      <c r="AX58" s="13"/>
      <c r="AY58" s="14"/>
      <c r="AZ58" s="14"/>
      <c r="BA58" s="14"/>
      <c r="BB58" s="14"/>
      <c r="BC58" s="14"/>
      <c r="BD58" s="13"/>
      <c r="BE58" s="13"/>
      <c r="BF58" s="14"/>
      <c r="BG58" s="13"/>
      <c r="BH58" s="13"/>
      <c r="BI58" s="13"/>
      <c r="BJ58" s="14"/>
      <c r="BK58" s="13"/>
      <c r="BL58" s="13"/>
      <c r="BM58" s="13"/>
      <c r="BN58" s="14"/>
      <c r="BO58" s="13"/>
      <c r="BP58" s="13"/>
      <c r="BQ58" s="13"/>
      <c r="BR58" s="14"/>
      <c r="BS58" s="13"/>
      <c r="BT58" s="13"/>
      <c r="BU58" s="13"/>
      <c r="BV58" s="14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5"/>
      <c r="CQ58" s="13"/>
      <c r="CR58" s="13"/>
      <c r="CS58" s="15"/>
      <c r="CT58" s="13"/>
      <c r="CU58" s="13"/>
      <c r="CV58" s="15"/>
      <c r="CW58" s="13"/>
      <c r="CX58" s="13"/>
      <c r="CY58" s="15"/>
      <c r="CZ58" s="13"/>
      <c r="DA58" s="13"/>
      <c r="DB58" s="15"/>
      <c r="DC58" s="14"/>
      <c r="DD58" s="13"/>
      <c r="DE58" s="14"/>
      <c r="DF58" s="13"/>
      <c r="DG58" s="13"/>
      <c r="DH58" s="15"/>
      <c r="DI58" s="14"/>
      <c r="DJ58" s="13"/>
      <c r="DK58" s="14"/>
      <c r="DL58" s="13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3"/>
      <c r="HX58" s="13"/>
      <c r="HY58" s="13"/>
    </row>
    <row r="59" spans="1:8" ht="25.5">
      <c r="A59" s="16">
        <v>55</v>
      </c>
      <c r="B59" s="16" t="s">
        <v>107</v>
      </c>
      <c r="C59" s="18">
        <v>2171171112</v>
      </c>
      <c r="D59" s="18" t="s">
        <v>133</v>
      </c>
      <c r="E59" s="23" t="s">
        <v>134</v>
      </c>
      <c r="F59" s="23" t="s">
        <v>137</v>
      </c>
      <c r="G59" s="23" t="s">
        <v>138</v>
      </c>
      <c r="H59" s="20">
        <v>32</v>
      </c>
    </row>
    <row r="60" spans="1:8" ht="12.75">
      <c r="A60" s="16">
        <v>56</v>
      </c>
      <c r="B60" s="16" t="s">
        <v>139</v>
      </c>
      <c r="C60" s="18">
        <v>2171171110</v>
      </c>
      <c r="D60" s="18" t="s">
        <v>140</v>
      </c>
      <c r="E60" s="23" t="s">
        <v>141</v>
      </c>
      <c r="F60" s="23" t="s">
        <v>142</v>
      </c>
      <c r="G60" s="23" t="s">
        <v>143</v>
      </c>
      <c r="H60" s="20">
        <v>528</v>
      </c>
    </row>
    <row r="61" spans="1:8" ht="12.75">
      <c r="A61" s="16">
        <v>57</v>
      </c>
      <c r="B61" s="16" t="s">
        <v>139</v>
      </c>
      <c r="C61" s="18">
        <v>2171171105</v>
      </c>
      <c r="D61" s="18" t="s">
        <v>140</v>
      </c>
      <c r="E61" s="23" t="s">
        <v>141</v>
      </c>
      <c r="F61" s="23" t="s">
        <v>142</v>
      </c>
      <c r="G61" s="23" t="s">
        <v>144</v>
      </c>
      <c r="H61" s="20">
        <v>432</v>
      </c>
    </row>
    <row r="62" spans="1:8" ht="12.75">
      <c r="A62" s="24" t="s">
        <v>149</v>
      </c>
      <c r="B62" s="25"/>
      <c r="C62" s="26"/>
      <c r="D62" s="25"/>
      <c r="E62" s="27"/>
      <c r="F62" s="27"/>
      <c r="G62" s="28"/>
      <c r="H62" s="29">
        <f>SUM(H5:H61)</f>
        <v>46251</v>
      </c>
    </row>
  </sheetData>
  <printOptions/>
  <pageMargins left="0.75" right="0.75" top="1" bottom="1" header="0.4921259845" footer="0.4921259845"/>
  <pageSetup orientation="landscape" paperSize="9" r:id="rId1"/>
  <headerFooter alignWithMargins="0"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Florian</dc:creator>
  <cp:keywords/>
  <dc:description/>
  <cp:lastModifiedBy>Tichá Miroslava</cp:lastModifiedBy>
  <cp:lastPrinted>2006-11-06T10:15:55Z</cp:lastPrinted>
  <dcterms:created xsi:type="dcterms:W3CDTF">2006-10-31T13:56:32Z</dcterms:created>
  <dcterms:modified xsi:type="dcterms:W3CDTF">2006-11-15T12:32:32Z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-516633412</vt:i4>
  </property>
  <property fmtid="{D5CDD505-2E9C-101B-9397-08002B2CF9AE}" pid="3" name="_EmailSubject">
    <vt:lpwstr>rozhodnutí ministra 363/2006</vt:lpwstr>
  </property>
  <property fmtid="{D5CDD505-2E9C-101B-9397-08002B2CF9AE}" pid="4" name="_AuthorEmail">
    <vt:lpwstr>Jan.Florian@mmr.cz</vt:lpwstr>
  </property>
  <property fmtid="{D5CDD505-2E9C-101B-9397-08002B2CF9AE}" pid="5" name="_AuthorEmailDisplayName">
    <vt:lpwstr>Florian Jan</vt:lpwstr>
  </property>
  <property fmtid="{D5CDD505-2E9C-101B-9397-08002B2CF9AE}" pid="6" name="_ReviewingToolsShownOnce">
    <vt:lpwstr/>
  </property>
</Properties>
</file>