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2035" windowHeight="13095" activeTab="0"/>
  </bookViews>
  <sheets>
    <sheet name="DT1-doporučené" sheetId="1" r:id="rId1"/>
  </sheets>
  <definedNames>
    <definedName name="_xlnm.Print_Titles" localSheetId="0">'DT1-doporučené'!$1:$1</definedName>
  </definedNames>
  <calcPr fullCalcOnLoad="1"/>
</workbook>
</file>

<file path=xl/sharedStrings.xml><?xml version="1.0" encoding="utf-8"?>
<sst xmlns="http://schemas.openxmlformats.org/spreadsheetml/2006/main" count="266" uniqueCount="135">
  <si>
    <t>Poč.</t>
  </si>
  <si>
    <t>Číslo</t>
  </si>
  <si>
    <t>Č. žád.</t>
  </si>
  <si>
    <t>Název projektu</t>
  </si>
  <si>
    <t>Žadatel</t>
  </si>
  <si>
    <t>Okr.</t>
  </si>
  <si>
    <t>Kraj</t>
  </si>
  <si>
    <t>I/N</t>
  </si>
  <si>
    <t>Náklady (Kč)</t>
  </si>
  <si>
    <t>žádáno inv. (Kč)</t>
  </si>
  <si>
    <t>žádáno neinv. (Kč)</t>
  </si>
  <si>
    <t>Dotace (Kč)</t>
  </si>
  <si>
    <t>16</t>
  </si>
  <si>
    <t>Oprava části cykloztesky v úseku Štěkře - Zlatá Koruna</t>
  </si>
  <si>
    <t>Obec Dolní Třebonín</t>
  </si>
  <si>
    <t>CK</t>
  </si>
  <si>
    <t>JČ</t>
  </si>
  <si>
    <t>I</t>
  </si>
  <si>
    <t/>
  </si>
  <si>
    <t>18</t>
  </si>
  <si>
    <t>Oprava požární nádrže v obci Mirotice, část Lučkovice</t>
  </si>
  <si>
    <t>Město Mirotice</t>
  </si>
  <si>
    <t>PI</t>
  </si>
  <si>
    <t>N</t>
  </si>
  <si>
    <t>27</t>
  </si>
  <si>
    <t>Oprava povodňových škod - rybník Jickovice</t>
  </si>
  <si>
    <t>Obec Jickovice</t>
  </si>
  <si>
    <t>38</t>
  </si>
  <si>
    <t>Husinec-oprava shybky přes Blanici a části kanalizačního sběrače</t>
  </si>
  <si>
    <t>Město Husinec</t>
  </si>
  <si>
    <t>PT</t>
  </si>
  <si>
    <t>50</t>
  </si>
  <si>
    <t>Obnova parkoviště u Farského potoka, obec Záblatí, po povodni 2013</t>
  </si>
  <si>
    <t>Obec Záblatí</t>
  </si>
  <si>
    <t>51</t>
  </si>
  <si>
    <t>Obnova parkoviště u požární nádrže, obec Záblatí, po povodni 2013</t>
  </si>
  <si>
    <t>54</t>
  </si>
  <si>
    <t>Oprava kanalizace p.č. 73, 76/1, 77/1 a 79 k.ú. Štěkeň po přívalovém dešti 2013</t>
  </si>
  <si>
    <t>Městys Štěkeň</t>
  </si>
  <si>
    <t>ST</t>
  </si>
  <si>
    <t>64</t>
  </si>
  <si>
    <t>Oprava kanalizace na p.č. 1555/1 k. ú. Hoslovice po povodni 2013</t>
  </si>
  <si>
    <t>Obec Hoslovice</t>
  </si>
  <si>
    <t>65</t>
  </si>
  <si>
    <t>Obnova střešní krytiny po povodni 2013</t>
  </si>
  <si>
    <t>Obec Chrášťovice</t>
  </si>
  <si>
    <t>72</t>
  </si>
  <si>
    <t>Vodní nádrž Mutěnice - odstranění povodňových škod</t>
  </si>
  <si>
    <t>Obec Mutěnice</t>
  </si>
  <si>
    <t>93</t>
  </si>
  <si>
    <t>Obnova místní komunikace v obci Borkovice po povodni v červnu 2013</t>
  </si>
  <si>
    <t>Obec Borkovice</t>
  </si>
  <si>
    <t>TA</t>
  </si>
  <si>
    <t>122</t>
  </si>
  <si>
    <t>Oprava cesty ke Křižanovu</t>
  </si>
  <si>
    <t>Obec Litoboř</t>
  </si>
  <si>
    <t>NA</t>
  </si>
  <si>
    <t>KH</t>
  </si>
  <si>
    <t>132</t>
  </si>
  <si>
    <t>Oprava silničního mostů přes Klabavu oprava ocelové lávky přes vodní tok Klabava oprava betonové lávky přes vodní tok Klabava</t>
  </si>
  <si>
    <t>Obec Kamenný Újezd</t>
  </si>
  <si>
    <t>RO</t>
  </si>
  <si>
    <t>PM</t>
  </si>
  <si>
    <t>149</t>
  </si>
  <si>
    <t>Obnova bezpečnostního objektu a hráze rybníka v Chotouchově po povodni v 6/2013</t>
  </si>
  <si>
    <t>Obec Kořenice</t>
  </si>
  <si>
    <t>KO</t>
  </si>
  <si>
    <t>SČ</t>
  </si>
  <si>
    <t>150</t>
  </si>
  <si>
    <t>Oprava výpusti a bezpečnostního objektu u rybníka Rozkoš v Žabonosech</t>
  </si>
  <si>
    <t>Obec Žabonosy</t>
  </si>
  <si>
    <t>151</t>
  </si>
  <si>
    <t>Oprava dešťové kanalizace v Rožumberkově ulici v obci Žiželice</t>
  </si>
  <si>
    <t>Obec Žiželice</t>
  </si>
  <si>
    <t>161</t>
  </si>
  <si>
    <t>Oprava hřbitovní zdi</t>
  </si>
  <si>
    <t>Obec Horní Slivno</t>
  </si>
  <si>
    <t>MB</t>
  </si>
  <si>
    <t>162</t>
  </si>
  <si>
    <t>Sanace havárie opěrné zdi retenční nádrže v obci Velké Všelisy</t>
  </si>
  <si>
    <t>Obec Velké Všelisy</t>
  </si>
  <si>
    <t>154</t>
  </si>
  <si>
    <t>Obnova oplocení a venkovního přístřešku v areálu Turistického centra ve Chvatěrubech</t>
  </si>
  <si>
    <t>Obec Chvatěruby</t>
  </si>
  <si>
    <t>ME</t>
  </si>
  <si>
    <t>155</t>
  </si>
  <si>
    <t>Kly - obnova dešťové kanalizace po povodni</t>
  </si>
  <si>
    <t>Obec Kly</t>
  </si>
  <si>
    <t>157</t>
  </si>
  <si>
    <t>Oprava hasičské zbrojnice po povodni 2013</t>
  </si>
  <si>
    <t>Obec Tuhaň</t>
  </si>
  <si>
    <t>158</t>
  </si>
  <si>
    <t>Oprava veřejného osvětlení po povodni 2013</t>
  </si>
  <si>
    <t>159</t>
  </si>
  <si>
    <t>Oprava dešťové kanalizace po povodni 2013</t>
  </si>
  <si>
    <t>160</t>
  </si>
  <si>
    <t>Oprava dětských hřišť po povodni 2013</t>
  </si>
  <si>
    <t>164</t>
  </si>
  <si>
    <t>Obnova hmotného majetku města Poděbrady po povodni v červnu 2013</t>
  </si>
  <si>
    <t>Město Poděbrady</t>
  </si>
  <si>
    <t>NB</t>
  </si>
  <si>
    <t>185</t>
  </si>
  <si>
    <t>Kamenice - oprava mostku</t>
  </si>
  <si>
    <t>Obec Nedrahovice</t>
  </si>
  <si>
    <t>PB</t>
  </si>
  <si>
    <t>178</t>
  </si>
  <si>
    <t>Oprava narušeného odvodnění několika místních komunikací</t>
  </si>
  <si>
    <t>Obec Velké Popovice</t>
  </si>
  <si>
    <t>PY</t>
  </si>
  <si>
    <t>180</t>
  </si>
  <si>
    <t>Obnova břehů Karlického potoka poškozených povodní v 6/2013</t>
  </si>
  <si>
    <t>Obec Karlík</t>
  </si>
  <si>
    <t>PZ</t>
  </si>
  <si>
    <t>191</t>
  </si>
  <si>
    <t>Oprava komunikací, odvodnění a propustů poničených živelní pohromou v 06/2013, Veselé</t>
  </si>
  <si>
    <t>Obec Veselé</t>
  </si>
  <si>
    <t>DC</t>
  </si>
  <si>
    <t>UL</t>
  </si>
  <si>
    <t>192</t>
  </si>
  <si>
    <t>Oprava odvodňovacího příkopu podél komunikace poškozeného živelní pohromou v 06/2013, Veselé</t>
  </si>
  <si>
    <t>194</t>
  </si>
  <si>
    <t>Obnova veřejného osvětlení</t>
  </si>
  <si>
    <t>Město Terezín</t>
  </si>
  <si>
    <t>LT</t>
  </si>
  <si>
    <t>197</t>
  </si>
  <si>
    <t>Obnova vnitřní Pevnosti Terezín - Bastion 5</t>
  </si>
  <si>
    <t>198</t>
  </si>
  <si>
    <t>Obnova vnitřní Pevnosti Terezín - Bastion IV</t>
  </si>
  <si>
    <t>199</t>
  </si>
  <si>
    <t>Obnova hřbitovů po povodni 2013</t>
  </si>
  <si>
    <t>200</t>
  </si>
  <si>
    <t>Obnova promenádních cest po povodni 2013</t>
  </si>
  <si>
    <t>202</t>
  </si>
  <si>
    <t>Obnova nápustního a výpustního systému Kotliny - sever a jih</t>
  </si>
  <si>
    <t>Celkem 36 žádostí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</si>
</sst>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b/>
      <i/>
      <sz val="9"/>
      <name val="Arial"/>
      <family val="2"/>
    </font>
    <font>
      <b/>
      <sz val="9"/>
      <color indexed="3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9"/>
      <color indexed="3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7E6A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right" vertical="center" wrapText="1"/>
    </xf>
    <xf numFmtId="3" fontId="5" fillId="0" borderId="16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3" fontId="2" fillId="33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17" xfId="0" applyNumberFormat="1" applyFont="1" applyFill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57421875" style="7" customWidth="1"/>
    <col min="2" max="2" width="6.57421875" style="24" hidden="1" customWidth="1"/>
    <col min="3" max="3" width="7.421875" style="7" customWidth="1"/>
    <col min="4" max="4" width="70.7109375" style="25" customWidth="1"/>
    <col min="5" max="5" width="21.57421875" style="26" customWidth="1"/>
    <col min="6" max="7" width="5.28125" style="7" customWidth="1"/>
    <col min="8" max="8" width="4.8515625" style="27" hidden="1" customWidth="1"/>
    <col min="9" max="9" width="13.57421875" style="17" customWidth="1"/>
    <col min="10" max="11" width="13.57421875" style="17" hidden="1" customWidth="1"/>
    <col min="12" max="12" width="13.57421875" style="17" customWidth="1"/>
    <col min="13" max="13" width="6.421875" style="7" hidden="1" customWidth="1"/>
    <col min="14" max="16384" width="9.140625" style="17" customWidth="1"/>
  </cols>
  <sheetData>
    <row r="1" spans="1:13" s="7" customFormat="1" ht="2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3" t="s">
        <v>8</v>
      </c>
      <c r="J1" s="3" t="s">
        <v>9</v>
      </c>
      <c r="K1" s="3" t="s">
        <v>10</v>
      </c>
      <c r="L1" s="5" t="s">
        <v>11</v>
      </c>
      <c r="M1" s="6" t="s">
        <v>1</v>
      </c>
    </row>
    <row r="2" spans="1:13" ht="12">
      <c r="A2" s="8">
        <v>1</v>
      </c>
      <c r="B2" s="9" t="s">
        <v>12</v>
      </c>
      <c r="C2" s="10">
        <v>72799</v>
      </c>
      <c r="D2" s="11" t="s">
        <v>13</v>
      </c>
      <c r="E2" s="12" t="s">
        <v>14</v>
      </c>
      <c r="F2" s="10" t="s">
        <v>15</v>
      </c>
      <c r="G2" s="10" t="s">
        <v>16</v>
      </c>
      <c r="H2" s="13" t="s">
        <v>17</v>
      </c>
      <c r="I2" s="14">
        <v>3000243</v>
      </c>
      <c r="J2" s="14">
        <v>2700000</v>
      </c>
      <c r="K2" s="14" t="s">
        <v>18</v>
      </c>
      <c r="L2" s="15">
        <v>2700000</v>
      </c>
      <c r="M2" s="16">
        <v>50</v>
      </c>
    </row>
    <row r="3" spans="1:13" ht="12">
      <c r="A3" s="8">
        <v>2</v>
      </c>
      <c r="B3" s="9" t="s">
        <v>19</v>
      </c>
      <c r="C3" s="10">
        <v>73174</v>
      </c>
      <c r="D3" s="11" t="s">
        <v>20</v>
      </c>
      <c r="E3" s="12" t="s">
        <v>21</v>
      </c>
      <c r="F3" s="10" t="s">
        <v>22</v>
      </c>
      <c r="G3" s="10" t="s">
        <v>16</v>
      </c>
      <c r="H3" s="13" t="s">
        <v>23</v>
      </c>
      <c r="I3" s="14">
        <v>2974344</v>
      </c>
      <c r="J3" s="14" t="s">
        <v>18</v>
      </c>
      <c r="K3" s="14">
        <v>2676910</v>
      </c>
      <c r="L3" s="15">
        <v>2676910</v>
      </c>
      <c r="M3" s="16">
        <v>51</v>
      </c>
    </row>
    <row r="4" spans="1:13" ht="12">
      <c r="A4" s="8">
        <v>3</v>
      </c>
      <c r="B4" s="9" t="s">
        <v>24</v>
      </c>
      <c r="C4" s="10">
        <v>73238</v>
      </c>
      <c r="D4" s="11" t="s">
        <v>25</v>
      </c>
      <c r="E4" s="12" t="s">
        <v>26</v>
      </c>
      <c r="F4" s="10" t="s">
        <v>22</v>
      </c>
      <c r="G4" s="10" t="s">
        <v>16</v>
      </c>
      <c r="H4" s="13" t="s">
        <v>17</v>
      </c>
      <c r="I4" s="14">
        <v>9113597</v>
      </c>
      <c r="J4" s="14">
        <v>8202237</v>
      </c>
      <c r="K4" s="14" t="s">
        <v>18</v>
      </c>
      <c r="L4" s="15">
        <v>8202237</v>
      </c>
      <c r="M4" s="16">
        <v>93</v>
      </c>
    </row>
    <row r="5" spans="1:13" ht="12">
      <c r="A5" s="8">
        <v>4</v>
      </c>
      <c r="B5" s="9" t="s">
        <v>27</v>
      </c>
      <c r="C5" s="10">
        <v>73186</v>
      </c>
      <c r="D5" s="11" t="s">
        <v>28</v>
      </c>
      <c r="E5" s="12" t="s">
        <v>29</v>
      </c>
      <c r="F5" s="10" t="s">
        <v>30</v>
      </c>
      <c r="G5" s="10" t="s">
        <v>16</v>
      </c>
      <c r="H5" s="13" t="s">
        <v>23</v>
      </c>
      <c r="I5" s="14">
        <v>2339057</v>
      </c>
      <c r="J5" s="14" t="s">
        <v>18</v>
      </c>
      <c r="K5" s="14">
        <v>2105151</v>
      </c>
      <c r="L5" s="15">
        <v>2105151</v>
      </c>
      <c r="M5" s="16">
        <v>122</v>
      </c>
    </row>
    <row r="6" spans="1:13" ht="12">
      <c r="A6" s="8">
        <v>5</v>
      </c>
      <c r="B6" s="9" t="s">
        <v>31</v>
      </c>
      <c r="C6" s="10">
        <v>73258</v>
      </c>
      <c r="D6" s="11" t="s">
        <v>32</v>
      </c>
      <c r="E6" s="12" t="s">
        <v>33</v>
      </c>
      <c r="F6" s="10" t="s">
        <v>30</v>
      </c>
      <c r="G6" s="10" t="s">
        <v>16</v>
      </c>
      <c r="H6" s="13" t="s">
        <v>23</v>
      </c>
      <c r="I6" s="14">
        <v>1171583</v>
      </c>
      <c r="J6" s="14" t="s">
        <v>18</v>
      </c>
      <c r="K6" s="14">
        <v>1050000</v>
      </c>
      <c r="L6" s="15">
        <v>1050000</v>
      </c>
      <c r="M6" s="16">
        <v>132</v>
      </c>
    </row>
    <row r="7" spans="1:13" ht="12">
      <c r="A7" s="8">
        <v>6</v>
      </c>
      <c r="B7" s="9" t="s">
        <v>34</v>
      </c>
      <c r="C7" s="10">
        <v>73390</v>
      </c>
      <c r="D7" s="11" t="s">
        <v>35</v>
      </c>
      <c r="E7" s="12" t="s">
        <v>33</v>
      </c>
      <c r="F7" s="10" t="s">
        <v>30</v>
      </c>
      <c r="G7" s="10" t="s">
        <v>16</v>
      </c>
      <c r="H7" s="13" t="s">
        <v>23</v>
      </c>
      <c r="I7" s="14">
        <v>362307</v>
      </c>
      <c r="J7" s="14" t="s">
        <v>18</v>
      </c>
      <c r="K7" s="14">
        <v>326000</v>
      </c>
      <c r="L7" s="15">
        <v>326000</v>
      </c>
      <c r="M7" s="16">
        <v>185</v>
      </c>
    </row>
    <row r="8" spans="1:13" ht="12">
      <c r="A8" s="8">
        <v>7</v>
      </c>
      <c r="B8" s="9" t="s">
        <v>36</v>
      </c>
      <c r="C8" s="10">
        <v>73175</v>
      </c>
      <c r="D8" s="11" t="s">
        <v>37</v>
      </c>
      <c r="E8" s="12" t="s">
        <v>38</v>
      </c>
      <c r="F8" s="10" t="s">
        <v>39</v>
      </c>
      <c r="G8" s="10" t="s">
        <v>16</v>
      </c>
      <c r="H8" s="13" t="s">
        <v>23</v>
      </c>
      <c r="I8" s="14">
        <v>1500140</v>
      </c>
      <c r="J8" s="14" t="s">
        <v>18</v>
      </c>
      <c r="K8" s="14">
        <v>1350126</v>
      </c>
      <c r="L8" s="15">
        <v>1350126</v>
      </c>
      <c r="M8" s="16">
        <v>178</v>
      </c>
    </row>
    <row r="9" spans="1:13" ht="12">
      <c r="A9" s="8">
        <v>8</v>
      </c>
      <c r="B9" s="9" t="s">
        <v>40</v>
      </c>
      <c r="C9" s="10">
        <v>72999</v>
      </c>
      <c r="D9" s="11" t="s">
        <v>41</v>
      </c>
      <c r="E9" s="12" t="s">
        <v>42</v>
      </c>
      <c r="F9" s="10" t="s">
        <v>39</v>
      </c>
      <c r="G9" s="10" t="s">
        <v>16</v>
      </c>
      <c r="H9" s="13" t="s">
        <v>23</v>
      </c>
      <c r="I9" s="14">
        <v>1745366</v>
      </c>
      <c r="J9" s="14" t="s">
        <v>18</v>
      </c>
      <c r="K9" s="14">
        <v>1570829</v>
      </c>
      <c r="L9" s="15">
        <v>1570829</v>
      </c>
      <c r="M9" s="16">
        <v>16</v>
      </c>
    </row>
    <row r="10" spans="1:13" ht="12">
      <c r="A10" s="8">
        <v>9</v>
      </c>
      <c r="B10" s="9" t="s">
        <v>43</v>
      </c>
      <c r="C10" s="10">
        <v>73265</v>
      </c>
      <c r="D10" s="11" t="s">
        <v>44</v>
      </c>
      <c r="E10" s="18" t="s">
        <v>45</v>
      </c>
      <c r="F10" s="10" t="s">
        <v>39</v>
      </c>
      <c r="G10" s="10" t="s">
        <v>16</v>
      </c>
      <c r="H10" s="13" t="s">
        <v>23</v>
      </c>
      <c r="I10" s="14">
        <v>1188334</v>
      </c>
      <c r="J10" s="14" t="s">
        <v>18</v>
      </c>
      <c r="K10" s="14">
        <v>1069500</v>
      </c>
      <c r="L10" s="15">
        <v>1069500</v>
      </c>
      <c r="M10" s="16">
        <v>18</v>
      </c>
    </row>
    <row r="11" spans="1:13" ht="12">
      <c r="A11" s="8">
        <v>10</v>
      </c>
      <c r="B11" s="9" t="s">
        <v>46</v>
      </c>
      <c r="C11" s="10">
        <v>73267</v>
      </c>
      <c r="D11" s="11" t="s">
        <v>47</v>
      </c>
      <c r="E11" s="12" t="s">
        <v>48</v>
      </c>
      <c r="F11" s="10" t="s">
        <v>39</v>
      </c>
      <c r="G11" s="10" t="s">
        <v>16</v>
      </c>
      <c r="H11" s="13" t="s">
        <v>23</v>
      </c>
      <c r="I11" s="14">
        <v>1853528</v>
      </c>
      <c r="J11" s="14" t="s">
        <v>18</v>
      </c>
      <c r="K11" s="14">
        <v>1668175</v>
      </c>
      <c r="L11" s="15">
        <v>1668175</v>
      </c>
      <c r="M11" s="16">
        <v>27</v>
      </c>
    </row>
    <row r="12" spans="1:13" ht="12">
      <c r="A12" s="8">
        <v>11</v>
      </c>
      <c r="B12" s="9" t="s">
        <v>49</v>
      </c>
      <c r="C12" s="10">
        <v>73231</v>
      </c>
      <c r="D12" s="11" t="s">
        <v>50</v>
      </c>
      <c r="E12" s="12" t="s">
        <v>51</v>
      </c>
      <c r="F12" s="10" t="s">
        <v>52</v>
      </c>
      <c r="G12" s="10" t="s">
        <v>16</v>
      </c>
      <c r="H12" s="13" t="s">
        <v>23</v>
      </c>
      <c r="I12" s="14">
        <v>597100</v>
      </c>
      <c r="J12" s="14" t="s">
        <v>18</v>
      </c>
      <c r="K12" s="14">
        <v>537390</v>
      </c>
      <c r="L12" s="15">
        <v>537390</v>
      </c>
      <c r="M12" s="16">
        <v>38</v>
      </c>
    </row>
    <row r="13" spans="1:13" ht="12">
      <c r="A13" s="8">
        <v>12</v>
      </c>
      <c r="B13" s="9" t="s">
        <v>53</v>
      </c>
      <c r="C13" s="10">
        <v>73189</v>
      </c>
      <c r="D13" s="11" t="s">
        <v>54</v>
      </c>
      <c r="E13" s="12" t="s">
        <v>55</v>
      </c>
      <c r="F13" s="10" t="s">
        <v>56</v>
      </c>
      <c r="G13" s="10" t="s">
        <v>57</v>
      </c>
      <c r="H13" s="13" t="s">
        <v>23</v>
      </c>
      <c r="I13" s="14">
        <v>273460</v>
      </c>
      <c r="J13" s="14" t="s">
        <v>18</v>
      </c>
      <c r="K13" s="14">
        <v>246114</v>
      </c>
      <c r="L13" s="15">
        <v>246114</v>
      </c>
      <c r="M13" s="16">
        <v>54</v>
      </c>
    </row>
    <row r="14" spans="1:13" ht="24">
      <c r="A14" s="8">
        <v>13</v>
      </c>
      <c r="B14" s="9" t="s">
        <v>58</v>
      </c>
      <c r="C14" s="10">
        <v>73483</v>
      </c>
      <c r="D14" s="11" t="s">
        <v>59</v>
      </c>
      <c r="E14" s="12" t="s">
        <v>60</v>
      </c>
      <c r="F14" s="10" t="s">
        <v>61</v>
      </c>
      <c r="G14" s="10" t="s">
        <v>62</v>
      </c>
      <c r="H14" s="13" t="s">
        <v>23</v>
      </c>
      <c r="I14" s="14">
        <v>1065000</v>
      </c>
      <c r="J14" s="14" t="s">
        <v>18</v>
      </c>
      <c r="K14" s="14">
        <v>958500</v>
      </c>
      <c r="L14" s="15">
        <v>958500</v>
      </c>
      <c r="M14" s="16">
        <v>64</v>
      </c>
    </row>
    <row r="15" spans="1:13" ht="12">
      <c r="A15" s="8">
        <v>14</v>
      </c>
      <c r="B15" s="9" t="s">
        <v>63</v>
      </c>
      <c r="C15" s="10">
        <v>73352</v>
      </c>
      <c r="D15" s="11" t="s">
        <v>64</v>
      </c>
      <c r="E15" s="12" t="s">
        <v>65</v>
      </c>
      <c r="F15" s="10" t="s">
        <v>66</v>
      </c>
      <c r="G15" s="10" t="s">
        <v>67</v>
      </c>
      <c r="H15" s="13" t="s">
        <v>23</v>
      </c>
      <c r="I15" s="14">
        <v>9485591</v>
      </c>
      <c r="J15" s="14" t="s">
        <v>18</v>
      </c>
      <c r="K15" s="14">
        <v>8537031</v>
      </c>
      <c r="L15" s="15">
        <v>8537031</v>
      </c>
      <c r="M15" s="16">
        <v>65</v>
      </c>
    </row>
    <row r="16" spans="1:13" ht="12">
      <c r="A16" s="8">
        <v>15</v>
      </c>
      <c r="B16" s="9" t="s">
        <v>68</v>
      </c>
      <c r="C16" s="10">
        <v>73402</v>
      </c>
      <c r="D16" s="11" t="s">
        <v>69</v>
      </c>
      <c r="E16" s="12" t="s">
        <v>70</v>
      </c>
      <c r="F16" s="10" t="s">
        <v>66</v>
      </c>
      <c r="G16" s="10" t="s">
        <v>67</v>
      </c>
      <c r="H16" s="13" t="s">
        <v>23</v>
      </c>
      <c r="I16" s="14">
        <v>1903309</v>
      </c>
      <c r="J16" s="14" t="s">
        <v>18</v>
      </c>
      <c r="K16" s="14">
        <v>1712978</v>
      </c>
      <c r="L16" s="15">
        <v>1712978</v>
      </c>
      <c r="M16" s="16">
        <v>72</v>
      </c>
    </row>
    <row r="17" spans="1:13" ht="12">
      <c r="A17" s="8">
        <v>16</v>
      </c>
      <c r="B17" s="9" t="s">
        <v>71</v>
      </c>
      <c r="C17" s="10">
        <v>73330</v>
      </c>
      <c r="D17" s="11" t="s">
        <v>72</v>
      </c>
      <c r="E17" s="12" t="s">
        <v>73</v>
      </c>
      <c r="F17" s="10" t="s">
        <v>66</v>
      </c>
      <c r="G17" s="10" t="s">
        <v>67</v>
      </c>
      <c r="H17" s="13" t="s">
        <v>23</v>
      </c>
      <c r="I17" s="14">
        <v>5565425</v>
      </c>
      <c r="J17" s="14" t="s">
        <v>18</v>
      </c>
      <c r="K17" s="14">
        <v>5008882</v>
      </c>
      <c r="L17" s="15">
        <v>5008882</v>
      </c>
      <c r="M17" s="16">
        <v>149</v>
      </c>
    </row>
    <row r="18" spans="1:13" ht="12">
      <c r="A18" s="8">
        <v>17</v>
      </c>
      <c r="B18" s="9" t="s">
        <v>74</v>
      </c>
      <c r="C18" s="10">
        <v>73351</v>
      </c>
      <c r="D18" s="11" t="s">
        <v>75</v>
      </c>
      <c r="E18" s="12" t="s">
        <v>76</v>
      </c>
      <c r="F18" s="10" t="s">
        <v>77</v>
      </c>
      <c r="G18" s="10" t="s">
        <v>67</v>
      </c>
      <c r="H18" s="13" t="s">
        <v>23</v>
      </c>
      <c r="I18" s="14">
        <v>360823</v>
      </c>
      <c r="J18" s="14" t="s">
        <v>18</v>
      </c>
      <c r="K18" s="14">
        <v>320000</v>
      </c>
      <c r="L18" s="15">
        <v>320000</v>
      </c>
      <c r="M18" s="16">
        <v>150</v>
      </c>
    </row>
    <row r="19" spans="1:13" ht="12">
      <c r="A19" s="8">
        <v>18</v>
      </c>
      <c r="B19" s="9" t="s">
        <v>78</v>
      </c>
      <c r="C19" s="10">
        <v>73328</v>
      </c>
      <c r="D19" s="11" t="s">
        <v>79</v>
      </c>
      <c r="E19" s="12" t="s">
        <v>80</v>
      </c>
      <c r="F19" s="10" t="s">
        <v>77</v>
      </c>
      <c r="G19" s="10" t="s">
        <v>67</v>
      </c>
      <c r="H19" s="13" t="s">
        <v>23</v>
      </c>
      <c r="I19" s="14">
        <v>842380</v>
      </c>
      <c r="J19" s="14" t="s">
        <v>18</v>
      </c>
      <c r="K19" s="14">
        <v>758142</v>
      </c>
      <c r="L19" s="15">
        <v>758142</v>
      </c>
      <c r="M19" s="16">
        <v>151</v>
      </c>
    </row>
    <row r="20" spans="1:13" ht="12">
      <c r="A20" s="8">
        <v>19</v>
      </c>
      <c r="B20" s="9" t="s">
        <v>81</v>
      </c>
      <c r="C20" s="10">
        <v>73284</v>
      </c>
      <c r="D20" s="11" t="s">
        <v>82</v>
      </c>
      <c r="E20" s="12" t="s">
        <v>83</v>
      </c>
      <c r="F20" s="10" t="s">
        <v>84</v>
      </c>
      <c r="G20" s="10" t="s">
        <v>67</v>
      </c>
      <c r="H20" s="13" t="s">
        <v>17</v>
      </c>
      <c r="I20" s="14">
        <v>1405473</v>
      </c>
      <c r="J20" s="14">
        <v>364925</v>
      </c>
      <c r="K20" s="14" t="s">
        <v>18</v>
      </c>
      <c r="L20" s="15">
        <v>364925</v>
      </c>
      <c r="M20" s="16">
        <v>154</v>
      </c>
    </row>
    <row r="21" spans="1:13" ht="12">
      <c r="A21" s="8">
        <v>20</v>
      </c>
      <c r="B21" s="9" t="s">
        <v>85</v>
      </c>
      <c r="C21" s="10">
        <v>73392</v>
      </c>
      <c r="D21" s="11" t="s">
        <v>86</v>
      </c>
      <c r="E21" s="12" t="s">
        <v>87</v>
      </c>
      <c r="F21" s="10" t="s">
        <v>84</v>
      </c>
      <c r="G21" s="10" t="s">
        <v>67</v>
      </c>
      <c r="H21" s="13" t="s">
        <v>23</v>
      </c>
      <c r="I21" s="14">
        <v>5041390</v>
      </c>
      <c r="J21" s="14" t="s">
        <v>18</v>
      </c>
      <c r="K21" s="14">
        <v>4537151</v>
      </c>
      <c r="L21" s="15">
        <v>4537151</v>
      </c>
      <c r="M21" s="16">
        <v>155</v>
      </c>
    </row>
    <row r="22" spans="1:13" ht="12">
      <c r="A22" s="8">
        <v>21</v>
      </c>
      <c r="B22" s="9" t="s">
        <v>88</v>
      </c>
      <c r="C22" s="10">
        <v>73347</v>
      </c>
      <c r="D22" s="11" t="s">
        <v>89</v>
      </c>
      <c r="E22" s="12" t="s">
        <v>90</v>
      </c>
      <c r="F22" s="10" t="s">
        <v>84</v>
      </c>
      <c r="G22" s="10" t="s">
        <v>67</v>
      </c>
      <c r="H22" s="13" t="s">
        <v>23</v>
      </c>
      <c r="I22" s="14">
        <v>397316</v>
      </c>
      <c r="J22" s="14" t="s">
        <v>18</v>
      </c>
      <c r="K22" s="14">
        <v>350000</v>
      </c>
      <c r="L22" s="15">
        <v>350000</v>
      </c>
      <c r="M22" s="16">
        <v>157</v>
      </c>
    </row>
    <row r="23" spans="1:13" ht="12">
      <c r="A23" s="8">
        <v>22</v>
      </c>
      <c r="B23" s="9" t="s">
        <v>91</v>
      </c>
      <c r="C23" s="10">
        <v>73349</v>
      </c>
      <c r="D23" s="11" t="s">
        <v>92</v>
      </c>
      <c r="E23" s="12" t="s">
        <v>90</v>
      </c>
      <c r="F23" s="10" t="s">
        <v>84</v>
      </c>
      <c r="G23" s="10" t="s">
        <v>67</v>
      </c>
      <c r="H23" s="13" t="s">
        <v>17</v>
      </c>
      <c r="I23" s="14">
        <v>515656</v>
      </c>
      <c r="J23" s="14">
        <v>464000</v>
      </c>
      <c r="K23" s="14" t="s">
        <v>18</v>
      </c>
      <c r="L23" s="15">
        <v>464000</v>
      </c>
      <c r="M23" s="16">
        <v>158</v>
      </c>
    </row>
    <row r="24" spans="1:13" ht="12">
      <c r="A24" s="8">
        <v>23</v>
      </c>
      <c r="B24" s="9" t="s">
        <v>93</v>
      </c>
      <c r="C24" s="10">
        <v>73350</v>
      </c>
      <c r="D24" s="11" t="s">
        <v>94</v>
      </c>
      <c r="E24" s="12" t="s">
        <v>90</v>
      </c>
      <c r="F24" s="10" t="s">
        <v>84</v>
      </c>
      <c r="G24" s="10" t="s">
        <v>67</v>
      </c>
      <c r="H24" s="13" t="s">
        <v>17</v>
      </c>
      <c r="I24" s="14">
        <v>461771</v>
      </c>
      <c r="J24" s="14">
        <v>415000</v>
      </c>
      <c r="K24" s="14" t="s">
        <v>18</v>
      </c>
      <c r="L24" s="15">
        <v>415000</v>
      </c>
      <c r="M24" s="16">
        <v>159</v>
      </c>
    </row>
    <row r="25" spans="1:13" ht="12">
      <c r="A25" s="8">
        <v>24</v>
      </c>
      <c r="B25" s="9" t="s">
        <v>95</v>
      </c>
      <c r="C25" s="10">
        <v>73362</v>
      </c>
      <c r="D25" s="11" t="s">
        <v>96</v>
      </c>
      <c r="E25" s="12" t="s">
        <v>90</v>
      </c>
      <c r="F25" s="10" t="s">
        <v>84</v>
      </c>
      <c r="G25" s="10" t="s">
        <v>67</v>
      </c>
      <c r="H25" s="13" t="s">
        <v>23</v>
      </c>
      <c r="I25" s="14">
        <v>541000</v>
      </c>
      <c r="J25" s="14" t="s">
        <v>18</v>
      </c>
      <c r="K25" s="14">
        <v>486900</v>
      </c>
      <c r="L25" s="15">
        <v>486900</v>
      </c>
      <c r="M25" s="16">
        <v>160</v>
      </c>
    </row>
    <row r="26" spans="1:13" ht="12">
      <c r="A26" s="8">
        <v>25</v>
      </c>
      <c r="B26" s="9" t="s">
        <v>97</v>
      </c>
      <c r="C26" s="10">
        <v>73260</v>
      </c>
      <c r="D26" s="11" t="s">
        <v>98</v>
      </c>
      <c r="E26" s="12" t="s">
        <v>99</v>
      </c>
      <c r="F26" s="10" t="s">
        <v>100</v>
      </c>
      <c r="G26" s="10" t="s">
        <v>67</v>
      </c>
      <c r="H26" s="13" t="s">
        <v>17</v>
      </c>
      <c r="I26" s="14">
        <v>793898</v>
      </c>
      <c r="J26" s="14">
        <v>285897</v>
      </c>
      <c r="K26" s="14" t="s">
        <v>18</v>
      </c>
      <c r="L26" s="15">
        <v>269472</v>
      </c>
      <c r="M26" s="16">
        <v>161</v>
      </c>
    </row>
    <row r="27" spans="1:13" ht="12">
      <c r="A27" s="8">
        <v>26</v>
      </c>
      <c r="B27" s="9" t="s">
        <v>101</v>
      </c>
      <c r="C27" s="10">
        <v>73239</v>
      </c>
      <c r="D27" s="11" t="s">
        <v>102</v>
      </c>
      <c r="E27" s="12" t="s">
        <v>103</v>
      </c>
      <c r="F27" s="10" t="s">
        <v>104</v>
      </c>
      <c r="G27" s="10" t="s">
        <v>67</v>
      </c>
      <c r="H27" s="13" t="s">
        <v>23</v>
      </c>
      <c r="I27" s="14">
        <v>417345</v>
      </c>
      <c r="J27" s="14" t="s">
        <v>18</v>
      </c>
      <c r="K27" s="14">
        <v>327345</v>
      </c>
      <c r="L27" s="15">
        <v>327345</v>
      </c>
      <c r="M27" s="16">
        <v>162</v>
      </c>
    </row>
    <row r="28" spans="1:13" ht="12">
      <c r="A28" s="8">
        <v>27</v>
      </c>
      <c r="B28" s="9" t="s">
        <v>105</v>
      </c>
      <c r="C28" s="10">
        <v>73134</v>
      </c>
      <c r="D28" s="11" t="s">
        <v>106</v>
      </c>
      <c r="E28" s="12" t="s">
        <v>107</v>
      </c>
      <c r="F28" s="10" t="s">
        <v>108</v>
      </c>
      <c r="G28" s="10" t="s">
        <v>67</v>
      </c>
      <c r="H28" s="13" t="s">
        <v>23</v>
      </c>
      <c r="I28" s="14">
        <v>513601</v>
      </c>
      <c r="J28" s="14" t="s">
        <v>18</v>
      </c>
      <c r="K28" s="14">
        <v>462240</v>
      </c>
      <c r="L28" s="15">
        <v>462240</v>
      </c>
      <c r="M28" s="16">
        <v>164</v>
      </c>
    </row>
    <row r="29" spans="1:13" ht="12">
      <c r="A29" s="8">
        <v>28</v>
      </c>
      <c r="B29" s="9" t="s">
        <v>109</v>
      </c>
      <c r="C29" s="10">
        <v>73417</v>
      </c>
      <c r="D29" s="11" t="s">
        <v>110</v>
      </c>
      <c r="E29" s="12" t="s">
        <v>111</v>
      </c>
      <c r="F29" s="10" t="s">
        <v>112</v>
      </c>
      <c r="G29" s="10" t="s">
        <v>67</v>
      </c>
      <c r="H29" s="13" t="s">
        <v>17</v>
      </c>
      <c r="I29" s="14">
        <v>2500837</v>
      </c>
      <c r="J29" s="14">
        <v>2250753</v>
      </c>
      <c r="K29" s="14" t="s">
        <v>18</v>
      </c>
      <c r="L29" s="15">
        <v>2250753</v>
      </c>
      <c r="M29" s="16">
        <v>180</v>
      </c>
    </row>
    <row r="30" spans="1:13" ht="24">
      <c r="A30" s="8">
        <v>29</v>
      </c>
      <c r="B30" s="9" t="s">
        <v>113</v>
      </c>
      <c r="C30" s="10">
        <v>73049</v>
      </c>
      <c r="D30" s="11" t="s">
        <v>114</v>
      </c>
      <c r="E30" s="12" t="s">
        <v>115</v>
      </c>
      <c r="F30" s="10" t="s">
        <v>116</v>
      </c>
      <c r="G30" s="10" t="s">
        <v>117</v>
      </c>
      <c r="H30" s="13" t="s">
        <v>23</v>
      </c>
      <c r="I30" s="14">
        <v>1390067</v>
      </c>
      <c r="J30" s="14" t="s">
        <v>18</v>
      </c>
      <c r="K30" s="14">
        <v>1251060</v>
      </c>
      <c r="L30" s="15">
        <v>1251060</v>
      </c>
      <c r="M30" s="16">
        <v>191</v>
      </c>
    </row>
    <row r="31" spans="1:13" ht="24">
      <c r="A31" s="8">
        <v>30</v>
      </c>
      <c r="B31" s="9" t="s">
        <v>118</v>
      </c>
      <c r="C31" s="10">
        <v>73261</v>
      </c>
      <c r="D31" s="11" t="s">
        <v>119</v>
      </c>
      <c r="E31" s="12" t="s">
        <v>115</v>
      </c>
      <c r="F31" s="10" t="s">
        <v>116</v>
      </c>
      <c r="G31" s="10" t="s">
        <v>117</v>
      </c>
      <c r="H31" s="13" t="s">
        <v>23</v>
      </c>
      <c r="I31" s="14">
        <v>2617508</v>
      </c>
      <c r="J31" s="14" t="s">
        <v>18</v>
      </c>
      <c r="K31" s="14">
        <v>2355757</v>
      </c>
      <c r="L31" s="15">
        <v>2355757</v>
      </c>
      <c r="M31" s="16">
        <v>192</v>
      </c>
    </row>
    <row r="32" spans="1:13" ht="12">
      <c r="A32" s="8">
        <v>31</v>
      </c>
      <c r="B32" s="9" t="s">
        <v>120</v>
      </c>
      <c r="C32" s="10">
        <v>73173</v>
      </c>
      <c r="D32" s="11" t="s">
        <v>121</v>
      </c>
      <c r="E32" s="12" t="s">
        <v>122</v>
      </c>
      <c r="F32" s="10" t="s">
        <v>123</v>
      </c>
      <c r="G32" s="10" t="s">
        <v>117</v>
      </c>
      <c r="H32" s="10" t="s">
        <v>23</v>
      </c>
      <c r="I32" s="14">
        <v>17320574</v>
      </c>
      <c r="J32" s="14" t="s">
        <v>18</v>
      </c>
      <c r="K32" s="14">
        <v>17320574</v>
      </c>
      <c r="L32" s="15">
        <v>17320574</v>
      </c>
      <c r="M32" s="16">
        <v>194</v>
      </c>
    </row>
    <row r="33" spans="1:13" ht="12">
      <c r="A33" s="8">
        <v>32</v>
      </c>
      <c r="B33" s="9" t="s">
        <v>124</v>
      </c>
      <c r="C33" s="10">
        <v>73270</v>
      </c>
      <c r="D33" s="11" t="s">
        <v>125</v>
      </c>
      <c r="E33" s="12" t="s">
        <v>122</v>
      </c>
      <c r="F33" s="10" t="s">
        <v>123</v>
      </c>
      <c r="G33" s="10" t="s">
        <v>117</v>
      </c>
      <c r="H33" s="10" t="s">
        <v>23</v>
      </c>
      <c r="I33" s="14">
        <v>13475052</v>
      </c>
      <c r="J33" s="14" t="s">
        <v>18</v>
      </c>
      <c r="K33" s="14">
        <v>13475052</v>
      </c>
      <c r="L33" s="15">
        <v>13475052</v>
      </c>
      <c r="M33" s="16">
        <v>197</v>
      </c>
    </row>
    <row r="34" spans="1:13" ht="12">
      <c r="A34" s="8">
        <v>33</v>
      </c>
      <c r="B34" s="9" t="s">
        <v>126</v>
      </c>
      <c r="C34" s="10">
        <v>73271</v>
      </c>
      <c r="D34" s="11" t="s">
        <v>127</v>
      </c>
      <c r="E34" s="12" t="s">
        <v>122</v>
      </c>
      <c r="F34" s="10" t="s">
        <v>123</v>
      </c>
      <c r="G34" s="10" t="s">
        <v>117</v>
      </c>
      <c r="H34" s="10" t="s">
        <v>23</v>
      </c>
      <c r="I34" s="14">
        <v>7804859</v>
      </c>
      <c r="J34" s="14" t="s">
        <v>18</v>
      </c>
      <c r="K34" s="14">
        <v>7804859</v>
      </c>
      <c r="L34" s="15">
        <v>7804859</v>
      </c>
      <c r="M34" s="16">
        <v>198</v>
      </c>
    </row>
    <row r="35" spans="1:13" ht="12">
      <c r="A35" s="8">
        <v>34</v>
      </c>
      <c r="B35" s="9" t="s">
        <v>128</v>
      </c>
      <c r="C35" s="10">
        <v>73272</v>
      </c>
      <c r="D35" s="11" t="s">
        <v>129</v>
      </c>
      <c r="E35" s="12" t="s">
        <v>122</v>
      </c>
      <c r="F35" s="10" t="s">
        <v>123</v>
      </c>
      <c r="G35" s="10" t="s">
        <v>117</v>
      </c>
      <c r="H35" s="10" t="s">
        <v>23</v>
      </c>
      <c r="I35" s="14">
        <v>10970567</v>
      </c>
      <c r="J35" s="14" t="s">
        <v>18</v>
      </c>
      <c r="K35" s="14">
        <v>10970567</v>
      </c>
      <c r="L35" s="15">
        <v>10970567</v>
      </c>
      <c r="M35" s="16">
        <v>199</v>
      </c>
    </row>
    <row r="36" spans="1:13" ht="12">
      <c r="A36" s="8">
        <v>35</v>
      </c>
      <c r="B36" s="9" t="s">
        <v>130</v>
      </c>
      <c r="C36" s="10">
        <v>73273</v>
      </c>
      <c r="D36" s="11" t="s">
        <v>131</v>
      </c>
      <c r="E36" s="12" t="s">
        <v>122</v>
      </c>
      <c r="F36" s="10" t="s">
        <v>123</v>
      </c>
      <c r="G36" s="10" t="s">
        <v>117</v>
      </c>
      <c r="H36" s="10" t="s">
        <v>23</v>
      </c>
      <c r="I36" s="14">
        <v>2271735</v>
      </c>
      <c r="J36" s="14" t="s">
        <v>18</v>
      </c>
      <c r="K36" s="14">
        <v>2271735</v>
      </c>
      <c r="L36" s="15">
        <v>2271735</v>
      </c>
      <c r="M36" s="16">
        <v>200</v>
      </c>
    </row>
    <row r="37" spans="1:13" ht="12">
      <c r="A37" s="8">
        <v>36</v>
      </c>
      <c r="B37" s="9" t="s">
        <v>132</v>
      </c>
      <c r="C37" s="10">
        <v>73275</v>
      </c>
      <c r="D37" s="11" t="s">
        <v>133</v>
      </c>
      <c r="E37" s="12" t="s">
        <v>122</v>
      </c>
      <c r="F37" s="10" t="s">
        <v>123</v>
      </c>
      <c r="G37" s="10" t="s">
        <v>117</v>
      </c>
      <c r="H37" s="10" t="s">
        <v>23</v>
      </c>
      <c r="I37" s="14">
        <v>8045015</v>
      </c>
      <c r="J37" s="14" t="s">
        <v>18</v>
      </c>
      <c r="K37" s="14">
        <v>8045015</v>
      </c>
      <c r="L37" s="15">
        <v>8045015</v>
      </c>
      <c r="M37" s="16">
        <v>202</v>
      </c>
    </row>
    <row r="38" spans="1:12" ht="19.5" customHeight="1" thickBot="1">
      <c r="A38" s="28" t="s">
        <v>134</v>
      </c>
      <c r="B38" s="29"/>
      <c r="C38" s="29"/>
      <c r="D38" s="29"/>
      <c r="E38" s="19"/>
      <c r="F38" s="20"/>
      <c r="G38" s="20"/>
      <c r="H38" s="21"/>
      <c r="I38" s="22"/>
      <c r="J38" s="22"/>
      <c r="K38" s="22"/>
      <c r="L38" s="23">
        <f>SUM(L2:L37)</f>
        <v>114220370</v>
      </c>
    </row>
  </sheetData>
  <sheetProtection/>
  <mergeCells count="1">
    <mergeCell ref="A38:D38"/>
  </mergeCells>
  <conditionalFormatting sqref="H2:H4 H6:H8">
    <cfRule type="cellIs" priority="5" dxfId="1" operator="equal" stopIfTrue="1">
      <formula>"I"</formula>
    </cfRule>
    <cfRule type="cellIs" priority="6" dxfId="0" operator="equal" stopIfTrue="1">
      <formula>"N"</formula>
    </cfRule>
  </conditionalFormatting>
  <conditionalFormatting sqref="H5">
    <cfRule type="cellIs" priority="3" dxfId="1" operator="equal" stopIfTrue="1">
      <formula>"I"</formula>
    </cfRule>
    <cfRule type="cellIs" priority="4" dxfId="0" operator="equal" stopIfTrue="1">
      <formula>"N"</formula>
    </cfRule>
  </conditionalFormatting>
  <conditionalFormatting sqref="H9:H37">
    <cfRule type="cellIs" priority="1" dxfId="1" operator="equal" stopIfTrue="1">
      <formula>"I"</formula>
    </cfRule>
    <cfRule type="cellIs" priority="2" dxfId="0" operator="equal" stopIfTrue="1">
      <formula>"N"</formula>
    </cfRule>
  </conditionalFormatting>
  <printOptions gridLines="1" horizontalCentered="1"/>
  <pageMargins left="0.2362204724409449" right="0.2362204724409449" top="0.7874015748031497" bottom="0.5511811023622047" header="0.31496062992125984" footer="0.3937007874015748"/>
  <pageSetup fitToHeight="1" fitToWidth="1" horizontalDpi="600" verticalDpi="600" orientation="landscape" paperSize="9" scale="96" r:id="rId1"/>
  <headerFooter alignWithMargins="0">
    <oddHeader>&amp;L&amp;9Seznam doporučených akcí&amp;C&amp;"Arial,Tučné"Obnova obecního a krajského majetku po živelních pohromách v roce 2013
dotační titul č. 1&amp;RPříloha č. 2 k RM č.137/2014</oddHead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uzivatel</cp:lastModifiedBy>
  <dcterms:created xsi:type="dcterms:W3CDTF">2014-08-25T11:13:49Z</dcterms:created>
  <dcterms:modified xsi:type="dcterms:W3CDTF">2014-08-25T11:47:13Z</dcterms:modified>
  <cp:category/>
  <cp:version/>
  <cp:contentType/>
  <cp:contentStatus/>
</cp:coreProperties>
</file>