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Isprofin MMR" sheetId="1" r:id="rId1"/>
  </sheets>
  <definedNames/>
  <calcPr fullCalcOnLoad="1"/>
</workbook>
</file>

<file path=xl/sharedStrings.xml><?xml version="1.0" encoding="utf-8"?>
<sst xmlns="http://schemas.openxmlformats.org/spreadsheetml/2006/main" count="147" uniqueCount="103">
  <si>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</si>
  <si>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</si>
  <si>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</si>
  <si>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</si>
  <si>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</si>
  <si>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</si>
  <si>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</si>
  <si>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</si>
  <si>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</si>
  <si>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</si>
  <si>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</si>
  <si>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</si>
  <si>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</si>
  <si>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</si>
  <si>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</si>
  <si>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</si>
  <si>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</si>
  <si>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</si>
  <si>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</si>
  <si>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</si>
  <si>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</si>
  <si>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</si>
  <si>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</si>
  <si>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</si>
  <si>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</si>
  <si>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</si>
  <si>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</si>
  <si>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</si>
  <si>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</si>
  <si>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</si>
  <si>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</si>
  <si>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</si>
  <si>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</si>
  <si>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</si>
  <si>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</si>
  <si>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</si>
  <si>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</si>
  <si>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</si>
  <si>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</si>
  <si>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</si>
  <si>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</si>
  <si>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</si>
  <si>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</si>
  <si>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</si>
  <si>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</si>
  <si>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</si>
  <si>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</si>
  <si>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</si>
  <si>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</si>
  <si>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</si>
  <si>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</si>
  <si>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511s</t>
  </si>
  <si>
    <t>S 09 160</t>
  </si>
  <si>
    <t>557s</t>
  </si>
  <si>
    <t>609s</t>
  </si>
  <si>
    <t>611s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</si>
  <si>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</si>
  <si>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</si>
  <si>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</si>
  <si>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</si>
  <si>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</si>
  <si>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</si>
  <si>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</si>
  <si>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</si>
  <si>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</si>
  <si>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</si>
  <si>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</si>
  <si>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</si>
  <si>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</si>
  <si>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viz.Registrace akce</t>
  </si>
  <si>
    <t>Název organizace / fyzická osoba:</t>
  </si>
  <si>
    <t>Měrná jednotka</t>
  </si>
  <si>
    <t>Náklady na služby ostatní výše neuvedené</t>
  </si>
  <si>
    <t>507s</t>
  </si>
  <si>
    <t>Náklady na nákup služeb</t>
  </si>
  <si>
    <t>Jiné náklady na nehmotný majetek</t>
  </si>
  <si>
    <t>513s</t>
  </si>
  <si>
    <t>Náklady na nehmotný majetek</t>
  </si>
  <si>
    <t>Jiné výše neuvedené náklady realizace projektu</t>
  </si>
  <si>
    <t>515s</t>
  </si>
  <si>
    <t>Ostatní náklady realizace projektu</t>
  </si>
  <si>
    <t>613s</t>
  </si>
  <si>
    <t>615s</t>
  </si>
  <si>
    <t xml:space="preserve"> Parametry = závazné výstupy akce</t>
  </si>
  <si>
    <t xml:space="preserve"> Termín ukončení realizace akce - doporučujeme poslední den v měsíci.</t>
  </si>
  <si>
    <t xml:space="preserve"> Termín ZVA - navazuje prvním dnem po dni ukončení realizace a maximálně může trvat 1 měsíc.</t>
  </si>
  <si>
    <r>
      <t xml:space="preserve"> </t>
    </r>
    <r>
      <rPr>
        <b/>
        <i/>
        <sz val="10"/>
        <rFont val="Arial"/>
        <family val="2"/>
      </rPr>
      <t>Nevyplňujte v Kč</t>
    </r>
    <r>
      <rPr>
        <i/>
        <sz val="10"/>
        <rFont val="Arial"/>
        <family val="2"/>
      </rPr>
      <t xml:space="preserve"> (měrná jednotka je ks, počet, m2 apod.).</t>
    </r>
  </si>
  <si>
    <t>Náklady pořízení programového vybavení</t>
  </si>
  <si>
    <t>Náklady pořízení dopravních prostředků</t>
  </si>
  <si>
    <t>Náklady obnovy dopravních prostředků</t>
  </si>
  <si>
    <t>Náklady na nákup materiálu (bez dlohodobého hmotného majetku)</t>
  </si>
  <si>
    <t>505s</t>
  </si>
  <si>
    <t>Náklady na materiál vodu a energie</t>
  </si>
  <si>
    <t>Poznámky k tabulkám:</t>
  </si>
  <si>
    <t>Náklady na služby zpracování dat</t>
  </si>
  <si>
    <t xml:space="preserve">Náklady obnovy stavebních objektů </t>
  </si>
  <si>
    <t>Náklady pořízení strojů, přístrojů a zařízení ICT</t>
  </si>
  <si>
    <t>Náklady obnovy strojů, přístrojů a zařízení ICT</t>
  </si>
  <si>
    <t>Náklady obnovy programového vybavení</t>
  </si>
  <si>
    <t>Náklady na ocenitelná práva</t>
  </si>
  <si>
    <t>Náklady na výsledky výzkumné a obdobné činnosti</t>
  </si>
  <si>
    <t>6570a</t>
  </si>
  <si>
    <t>5570a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</si>
</sst>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  <numFmt numFmtId="172" formatCode="d/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62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i/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6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3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36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/>
    </xf>
    <xf numFmtId="0" fontId="5" fillId="36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5" fillId="36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49" fontId="5" fillId="36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vertical="center"/>
      <protection/>
    </xf>
    <xf numFmtId="49" fontId="5" fillId="36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6" borderId="36" xfId="0" applyNumberFormat="1" applyFont="1" applyFill="1" applyBorder="1" applyAlignment="1" applyProtection="1">
      <alignment horizontal="center" vertical="center"/>
      <protection locked="0"/>
    </xf>
    <xf numFmtId="0" fontId="3" fillId="36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/>
    </xf>
    <xf numFmtId="0" fontId="3" fillId="36" borderId="39" xfId="0" applyNumberFormat="1" applyFont="1" applyFill="1" applyBorder="1" applyAlignment="1" applyProtection="1">
      <alignment horizontal="center" vertical="center"/>
      <protection locked="0"/>
    </xf>
    <xf numFmtId="0" fontId="3" fillId="36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36" borderId="42" xfId="0" applyNumberFormat="1" applyFont="1" applyFill="1" applyBorder="1" applyAlignment="1" applyProtection="1">
      <alignment horizontal="center" vertical="center"/>
      <protection locked="0"/>
    </xf>
    <xf numFmtId="0" fontId="3" fillId="36" borderId="43" xfId="0" applyNumberFormat="1" applyFont="1" applyFill="1" applyBorder="1" applyAlignment="1" applyProtection="1">
      <alignment horizontal="center" vertical="center"/>
      <protection locked="0"/>
    </xf>
    <xf numFmtId="0" fontId="3" fillId="36" borderId="44" xfId="0" applyNumberFormat="1" applyFont="1" applyFill="1" applyBorder="1" applyAlignment="1" applyProtection="1">
      <alignment horizontal="center" vertical="center"/>
      <protection locked="0"/>
    </xf>
    <xf numFmtId="0" fontId="3" fillId="36" borderId="45" xfId="0" applyNumberFormat="1" applyFont="1" applyFill="1" applyBorder="1" applyAlignment="1" applyProtection="1">
      <alignment horizontal="center" vertical="center"/>
      <protection locked="0"/>
    </xf>
    <xf numFmtId="168" fontId="7" fillId="0" borderId="46" xfId="0" applyNumberFormat="1" applyFont="1" applyFill="1" applyBorder="1" applyAlignment="1" applyProtection="1">
      <alignment horizontal="left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5" fillId="36" borderId="33" xfId="0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Border="1" applyAlignment="1" applyProtection="1">
      <alignment horizontal="center" vertical="center"/>
      <protection/>
    </xf>
    <xf numFmtId="0" fontId="2" fillId="0" borderId="47" xfId="0" applyNumberFormat="1" applyFont="1" applyBorder="1" applyAlignment="1" applyProtection="1">
      <alignment horizontal="center" vertical="center"/>
      <protection/>
    </xf>
    <xf numFmtId="0" fontId="1" fillId="37" borderId="48" xfId="0" applyNumberFormat="1" applyFont="1" applyFill="1" applyBorder="1" applyAlignment="1" applyProtection="1">
      <alignment horizontal="center" vertical="center"/>
      <protection/>
    </xf>
    <xf numFmtId="0" fontId="2" fillId="0" borderId="49" xfId="0" applyNumberFormat="1" applyFont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center" vertical="center"/>
      <protection/>
    </xf>
    <xf numFmtId="164" fontId="1" fillId="38" borderId="42" xfId="0" applyNumberFormat="1" applyFont="1" applyFill="1" applyBorder="1" applyAlignment="1" applyProtection="1">
      <alignment horizontal="center" vertical="center"/>
      <protection/>
    </xf>
    <xf numFmtId="0" fontId="25" fillId="36" borderId="44" xfId="0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Border="1" applyAlignment="1" applyProtection="1">
      <alignment horizontal="left" vertical="center" indent="2"/>
      <protection/>
    </xf>
    <xf numFmtId="0" fontId="2" fillId="0" borderId="50" xfId="0" applyNumberFormat="1" applyFont="1" applyBorder="1" applyAlignment="1" applyProtection="1">
      <alignment horizontal="left" vertical="center" indent="2"/>
      <protection/>
    </xf>
    <xf numFmtId="0" fontId="1" fillId="0" borderId="41" xfId="0" applyNumberFormat="1" applyFont="1" applyBorder="1" applyAlignment="1" applyProtection="1">
      <alignment horizontal="left" vertical="center" indent="2"/>
      <protection/>
    </xf>
    <xf numFmtId="0" fontId="1" fillId="37" borderId="48" xfId="0" applyNumberFormat="1" applyFont="1" applyFill="1" applyBorder="1" applyAlignment="1" applyProtection="1">
      <alignment horizontal="left" vertical="center" indent="2"/>
      <protection/>
    </xf>
    <xf numFmtId="0" fontId="2" fillId="0" borderId="49" xfId="0" applyNumberFormat="1" applyFont="1" applyBorder="1" applyAlignment="1" applyProtection="1">
      <alignment horizontal="left" vertical="center" indent="2"/>
      <protection/>
    </xf>
    <xf numFmtId="0" fontId="1" fillId="0" borderId="47" xfId="0" applyNumberFormat="1" applyFont="1" applyFill="1" applyBorder="1" applyAlignment="1" applyProtection="1">
      <alignment horizontal="left" vertical="center" indent="2"/>
      <protection/>
    </xf>
    <xf numFmtId="0" fontId="1" fillId="0" borderId="49" xfId="0" applyNumberFormat="1" applyFont="1" applyFill="1" applyBorder="1" applyAlignment="1" applyProtection="1">
      <alignment horizontal="left" vertical="center" indent="2"/>
      <protection/>
    </xf>
    <xf numFmtId="0" fontId="1" fillId="37" borderId="27" xfId="0" applyNumberFormat="1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>
      <alignment/>
    </xf>
    <xf numFmtId="3" fontId="2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51" xfId="0" applyNumberFormat="1" applyFont="1" applyFill="1" applyBorder="1" applyAlignment="1" applyProtection="1">
      <alignment horizontal="center" vertical="center"/>
      <protection locked="0"/>
    </xf>
    <xf numFmtId="49" fontId="5" fillId="36" borderId="52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3" fontId="16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53" xfId="0" applyNumberFormat="1" applyFont="1" applyFill="1" applyBorder="1" applyAlignment="1" applyProtection="1">
      <alignment horizontal="center" vertical="center"/>
      <protection locked="0"/>
    </xf>
    <xf numFmtId="49" fontId="2" fillId="36" borderId="25" xfId="0" applyNumberFormat="1" applyFont="1" applyFill="1" applyBorder="1" applyAlignment="1" applyProtection="1">
      <alignment horizontal="center" vertical="center"/>
      <protection locked="0"/>
    </xf>
    <xf numFmtId="3" fontId="2" fillId="36" borderId="54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55" xfId="0" applyNumberFormat="1" applyFont="1" applyFill="1" applyBorder="1" applyAlignment="1" applyProtection="1">
      <alignment horizontal="left" vertical="center"/>
      <protection/>
    </xf>
    <xf numFmtId="168" fontId="2" fillId="0" borderId="56" xfId="0" applyNumberFormat="1" applyFont="1" applyFill="1" applyBorder="1" applyAlignment="1" applyProtection="1">
      <alignment horizontal="left" vertical="center"/>
      <protection/>
    </xf>
    <xf numFmtId="167" fontId="2" fillId="0" borderId="57" xfId="0" applyNumberFormat="1" applyFont="1" applyFill="1" applyBorder="1" applyAlignment="1" applyProtection="1">
      <alignment horizontal="center" vertical="center"/>
      <protection/>
    </xf>
    <xf numFmtId="168" fontId="16" fillId="0" borderId="11" xfId="0" applyNumberFormat="1" applyFont="1" applyFill="1" applyBorder="1" applyAlignment="1" applyProtection="1">
      <alignment horizontal="left" vertical="center" wrapText="1"/>
      <protection/>
    </xf>
    <xf numFmtId="167" fontId="2" fillId="0" borderId="11" xfId="0" applyNumberFormat="1" applyFont="1" applyFill="1" applyBorder="1" applyAlignment="1" applyProtection="1">
      <alignment horizontal="center" vertical="center"/>
      <protection/>
    </xf>
    <xf numFmtId="3" fontId="16" fillId="36" borderId="36" xfId="36" applyNumberFormat="1" applyFont="1" applyFill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2" fillId="0" borderId="61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 wrapText="1"/>
      <protection/>
    </xf>
    <xf numFmtId="0" fontId="2" fillId="39" borderId="63" xfId="0" applyFont="1" applyFill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 wrapText="1"/>
      <protection/>
    </xf>
    <xf numFmtId="0" fontId="2" fillId="39" borderId="65" xfId="0" applyFont="1" applyFill="1" applyBorder="1" applyAlignment="1" applyProtection="1">
      <alignment vertical="center"/>
      <protection/>
    </xf>
    <xf numFmtId="49" fontId="16" fillId="36" borderId="66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67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68" xfId="0" applyNumberFormat="1" applyFont="1" applyFill="1" applyBorder="1" applyAlignment="1" applyProtection="1">
      <alignment horizontal="left" vertical="center" wrapText="1"/>
      <protection/>
    </xf>
    <xf numFmtId="167" fontId="16" fillId="0" borderId="69" xfId="0" applyNumberFormat="1" applyFont="1" applyFill="1" applyBorder="1" applyAlignment="1" applyProtection="1">
      <alignment horizontal="center" vertical="center"/>
      <protection/>
    </xf>
    <xf numFmtId="167" fontId="16" fillId="0" borderId="70" xfId="0" applyNumberFormat="1" applyFont="1" applyFill="1" applyBorder="1" applyAlignment="1" applyProtection="1">
      <alignment horizontal="center" vertical="center"/>
      <protection/>
    </xf>
    <xf numFmtId="0" fontId="3" fillId="36" borderId="71" xfId="0" applyNumberFormat="1" applyFont="1" applyFill="1" applyBorder="1" applyAlignment="1" applyProtection="1">
      <alignment horizontal="center" vertical="center"/>
      <protection locked="0"/>
    </xf>
    <xf numFmtId="0" fontId="3" fillId="36" borderId="72" xfId="0" applyNumberFormat="1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50" xfId="0" applyNumberFormat="1" applyFont="1" applyFill="1" applyBorder="1" applyAlignment="1" applyProtection="1">
      <alignment horizontal="left" vertical="center" indent="2"/>
      <protection/>
    </xf>
    <xf numFmtId="0" fontId="2" fillId="0" borderId="73" xfId="0" applyNumberFormat="1" applyFont="1" applyFill="1" applyBorder="1" applyAlignment="1" applyProtection="1">
      <alignment horizontal="left" vertical="center" indent="2"/>
      <protection/>
    </xf>
    <xf numFmtId="0" fontId="1" fillId="0" borderId="41" xfId="0" applyNumberFormat="1" applyFont="1" applyFill="1" applyBorder="1" applyAlignment="1" applyProtection="1">
      <alignment horizontal="left" vertical="center" indent="2"/>
      <protection/>
    </xf>
    <xf numFmtId="0" fontId="24" fillId="40" borderId="10" xfId="0" applyFont="1" applyFill="1" applyBorder="1" applyAlignment="1" applyProtection="1">
      <alignment horizontal="center" vertical="center"/>
      <protection/>
    </xf>
    <xf numFmtId="0" fontId="24" fillId="40" borderId="13" xfId="0" applyFont="1" applyFill="1" applyBorder="1" applyAlignment="1" applyProtection="1">
      <alignment horizontal="center" vertical="center"/>
      <protection/>
    </xf>
    <xf numFmtId="0" fontId="24" fillId="40" borderId="74" xfId="0" applyFont="1" applyFill="1" applyBorder="1" applyAlignment="1" applyProtection="1">
      <alignment horizontal="center" vertical="center"/>
      <protection/>
    </xf>
    <xf numFmtId="49" fontId="7" fillId="36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7" fillId="35" borderId="75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/>
      <protection/>
    </xf>
    <xf numFmtId="0" fontId="5" fillId="36" borderId="75" xfId="0" applyFont="1" applyFill="1" applyBorder="1" applyAlignment="1" applyProtection="1">
      <alignment horizontal="left" vertical="center" wrapText="1" indent="1"/>
      <protection locked="0"/>
    </xf>
    <xf numFmtId="0" fontId="5" fillId="36" borderId="76" xfId="0" applyFont="1" applyFill="1" applyBorder="1" applyAlignment="1" applyProtection="1">
      <alignment horizontal="left" vertical="center" wrapText="1" indent="1"/>
      <protection locked="0"/>
    </xf>
    <xf numFmtId="0" fontId="5" fillId="36" borderId="77" xfId="0" applyFont="1" applyFill="1" applyBorder="1" applyAlignment="1" applyProtection="1">
      <alignment horizontal="left" vertical="center" indent="1"/>
      <protection locked="0"/>
    </xf>
    <xf numFmtId="0" fontId="7" fillId="35" borderId="75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5" fillId="0" borderId="78" xfId="0" applyFont="1" applyBorder="1" applyAlignment="1" applyProtection="1">
      <alignment horizontal="left" vertical="center" indent="2"/>
      <protection/>
    </xf>
    <xf numFmtId="0" fontId="5" fillId="0" borderId="47" xfId="0" applyFont="1" applyBorder="1" applyAlignment="1" applyProtection="1">
      <alignment horizontal="left" vertical="center" indent="2"/>
      <protection/>
    </xf>
    <xf numFmtId="0" fontId="5" fillId="0" borderId="48" xfId="0" applyFont="1" applyBorder="1" applyAlignment="1" applyProtection="1">
      <alignment horizontal="left" vertical="center" indent="2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168" fontId="7" fillId="0" borderId="79" xfId="0" applyNumberFormat="1" applyFont="1" applyFill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/>
      <protection/>
    </xf>
    <xf numFmtId="0" fontId="5" fillId="36" borderId="80" xfId="0" applyFont="1" applyFill="1" applyBorder="1" applyAlignment="1" applyProtection="1">
      <alignment horizontal="left" vertical="center" wrapText="1" indent="1"/>
      <protection locked="0"/>
    </xf>
    <xf numFmtId="0" fontId="5" fillId="36" borderId="81" xfId="0" applyFont="1" applyFill="1" applyBorder="1" applyAlignment="1" applyProtection="1">
      <alignment horizontal="left" vertical="center" wrapText="1" indent="1"/>
      <protection locked="0"/>
    </xf>
    <xf numFmtId="0" fontId="3" fillId="36" borderId="42" xfId="0" applyNumberFormat="1" applyFont="1" applyFill="1" applyBorder="1" applyAlignment="1" applyProtection="1">
      <alignment horizontal="left" vertical="center" indent="1"/>
      <protection locked="0"/>
    </xf>
    <xf numFmtId="0" fontId="11" fillId="0" borderId="0" xfId="0" applyFont="1" applyBorder="1" applyAlignment="1">
      <alignment horizontal="left"/>
    </xf>
    <xf numFmtId="0" fontId="5" fillId="0" borderId="77" xfId="0" applyFont="1" applyFill="1" applyBorder="1" applyAlignment="1" applyProtection="1">
      <alignment horizontal="left" vertical="center"/>
      <protection/>
    </xf>
    <xf numFmtId="0" fontId="3" fillId="36" borderId="39" xfId="0" applyNumberFormat="1" applyFont="1" applyFill="1" applyBorder="1" applyAlignment="1" applyProtection="1">
      <alignment horizontal="left" vertical="center" indent="1"/>
      <protection locked="0"/>
    </xf>
    <xf numFmtId="0" fontId="3" fillId="36" borderId="36" xfId="0" applyNumberFormat="1" applyFont="1" applyFill="1" applyBorder="1" applyAlignment="1" applyProtection="1">
      <alignment horizontal="left" vertical="center" indent="1"/>
      <protection locked="0"/>
    </xf>
    <xf numFmtId="0" fontId="27" fillId="0" borderId="82" xfId="0" applyFont="1" applyBorder="1" applyAlignment="1" applyProtection="1">
      <alignment horizontal="left" vertical="center"/>
      <protection/>
    </xf>
    <xf numFmtId="0" fontId="3" fillId="36" borderId="71" xfId="0" applyNumberFormat="1" applyFont="1" applyFill="1" applyBorder="1" applyAlignment="1" applyProtection="1">
      <alignment horizontal="left" vertical="center" indent="1"/>
      <protection locked="0"/>
    </xf>
    <xf numFmtId="0" fontId="2" fillId="0" borderId="34" xfId="0" applyFont="1" applyBorder="1" applyAlignment="1" applyProtection="1">
      <alignment horizontal="center" vertical="center" wrapText="1"/>
      <protection/>
    </xf>
    <xf numFmtId="0" fontId="12" fillId="35" borderId="36" xfId="0" applyFont="1" applyFill="1" applyBorder="1" applyAlignment="1" applyProtection="1">
      <alignment horizontal="left" vertical="center"/>
      <protection/>
    </xf>
    <xf numFmtId="0" fontId="1" fillId="37" borderId="77" xfId="0" applyFont="1" applyFill="1" applyBorder="1" applyAlignment="1" applyProtection="1">
      <alignment horizontal="left" vertical="center"/>
      <protection/>
    </xf>
    <xf numFmtId="3" fontId="1" fillId="38" borderId="83" xfId="0" applyNumberFormat="1" applyFont="1" applyFill="1" applyBorder="1" applyAlignment="1" applyProtection="1">
      <alignment horizontal="center" vertical="center"/>
      <protection/>
    </xf>
    <xf numFmtId="0" fontId="2" fillId="0" borderId="84" xfId="0" applyFont="1" applyFill="1" applyBorder="1" applyAlignment="1" applyProtection="1">
      <alignment horizontal="left" vertical="center"/>
      <protection/>
    </xf>
    <xf numFmtId="3" fontId="23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left" vertic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>
      <alignment horizontal="left"/>
    </xf>
    <xf numFmtId="0" fontId="3" fillId="36" borderId="44" xfId="0" applyNumberFormat="1" applyFont="1" applyFill="1" applyBorder="1" applyAlignment="1" applyProtection="1">
      <alignment horizontal="left" vertical="center" indent="1"/>
      <protection locked="0"/>
    </xf>
    <xf numFmtId="4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4" fontId="2" fillId="0" borderId="24" xfId="0" applyNumberFormat="1" applyFont="1" applyFill="1" applyBorder="1" applyAlignment="1" applyProtection="1">
      <alignment horizontal="right" vertical="center" indent="3"/>
      <protection/>
    </xf>
    <xf numFmtId="4" fontId="2" fillId="0" borderId="42" xfId="0" applyNumberFormat="1" applyFont="1" applyFill="1" applyBorder="1" applyAlignment="1" applyProtection="1">
      <alignment horizontal="right" vertical="center" indent="3"/>
      <protection/>
    </xf>
    <xf numFmtId="4" fontId="1" fillId="37" borderId="77" xfId="0" applyNumberFormat="1" applyFont="1" applyFill="1" applyBorder="1" applyAlignment="1" applyProtection="1">
      <alignment horizontal="right" vertical="center" indent="3"/>
      <protection/>
    </xf>
    <xf numFmtId="4" fontId="1" fillId="37" borderId="34" xfId="0" applyNumberFormat="1" applyFont="1" applyFill="1" applyBorder="1" applyAlignment="1" applyProtection="1">
      <alignment horizontal="right" vertical="center" indent="3"/>
      <protection/>
    </xf>
    <xf numFmtId="4" fontId="2" fillId="36" borderId="84" xfId="0" applyNumberFormat="1" applyFont="1" applyFill="1" applyBorder="1" applyAlignment="1" applyProtection="1">
      <alignment horizontal="right" vertical="center" indent="3"/>
      <protection locked="0"/>
    </xf>
    <xf numFmtId="4" fontId="2" fillId="0" borderId="85" xfId="0" applyNumberFormat="1" applyFont="1" applyFill="1" applyBorder="1" applyAlignment="1" applyProtection="1">
      <alignment horizontal="right" vertical="center" indent="3"/>
      <protection/>
    </xf>
    <xf numFmtId="4" fontId="1" fillId="0" borderId="24" xfId="0" applyNumberFormat="1" applyFont="1" applyFill="1" applyBorder="1" applyAlignment="1" applyProtection="1">
      <alignment horizontal="right" vertical="center" indent="3"/>
      <protection/>
    </xf>
    <xf numFmtId="4" fontId="1" fillId="0" borderId="0" xfId="0" applyNumberFormat="1" applyFont="1" applyFill="1" applyBorder="1" applyAlignment="1" applyProtection="1">
      <alignment horizontal="right" vertical="center" indent="3"/>
      <protection/>
    </xf>
    <xf numFmtId="4" fontId="23" fillId="0" borderId="42" xfId="0" applyNumberFormat="1" applyFont="1" applyFill="1" applyBorder="1" applyAlignment="1" applyProtection="1">
      <alignment horizontal="right" vertical="center" indent="3"/>
      <protection/>
    </xf>
    <xf numFmtId="4" fontId="2" fillId="36" borderId="30" xfId="0" applyNumberFormat="1" applyFont="1" applyFill="1" applyBorder="1" applyAlignment="1" applyProtection="1">
      <alignment horizontal="right" vertical="center" indent="3"/>
      <protection locked="0"/>
    </xf>
    <xf numFmtId="4" fontId="25" fillId="36" borderId="39" xfId="0" applyNumberFormat="1" applyFont="1" applyFill="1" applyBorder="1" applyAlignment="1" applyProtection="1">
      <alignment horizontal="center" vertical="center"/>
      <protection locked="0"/>
    </xf>
    <xf numFmtId="4" fontId="2" fillId="36" borderId="42" xfId="0" applyNumberFormat="1" applyFont="1" applyFill="1" applyBorder="1" applyAlignment="1" applyProtection="1">
      <alignment horizontal="right" vertical="center" indent="3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37</xdr:row>
      <xdr:rowOff>66675</xdr:rowOff>
    </xdr:from>
    <xdr:to>
      <xdr:col>5</xdr:col>
      <xdr:colOff>1095375</xdr:colOff>
      <xdr:row>39</xdr:row>
      <xdr:rowOff>114300</xdr:rowOff>
    </xdr:to>
    <xdr:sp>
      <xdr:nvSpPr>
        <xdr:cNvPr id="1" name="WordArt 1"/>
        <xdr:cNvSpPr>
          <a:spLocks/>
        </xdr:cNvSpPr>
      </xdr:nvSpPr>
      <xdr:spPr>
        <a:xfrm rot="20916251">
          <a:off x="5657850" y="9610725"/>
          <a:ext cx="16859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2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5</xdr:col>
      <xdr:colOff>1219200</xdr:colOff>
      <xdr:row>2</xdr:row>
      <xdr:rowOff>28575</xdr:rowOff>
    </xdr:to>
    <xdr:pic>
      <xdr:nvPicPr>
        <xdr:cNvPr id="3" name="Obrázek 4" descr="mmr_cr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1907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6"/>
  <sheetViews>
    <sheetView showGridLines="0" tabSelected="1" zoomScalePageLayoutView="0" workbookViewId="0" topLeftCell="A1">
      <selection activeCell="B102" sqref="B102:C102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7.00390625" style="1" customWidth="1"/>
    <col min="7" max="8" width="9.00390625" style="1" customWidth="1"/>
    <col min="9" max="9" width="10.00390625" style="1" bestFit="1" customWidth="1"/>
    <col min="10" max="16384" width="9.00390625" style="1" customWidth="1"/>
  </cols>
  <sheetData>
    <row r="1" spans="1:6" ht="15.75" customHeight="1" thickBot="1">
      <c r="A1" s="3"/>
      <c r="B1" s="3"/>
      <c r="C1" s="3"/>
      <c r="D1" s="3"/>
      <c r="E1" s="3"/>
      <c r="F1" s="3"/>
    </row>
    <row r="2" spans="1:6" s="8" customFormat="1" ht="38.25" customHeight="1" thickBot="1">
      <c r="A2" s="9"/>
      <c r="B2" s="128" t="s">
        <v>64</v>
      </c>
      <c r="C2" s="129"/>
      <c r="D2" s="130"/>
      <c r="E2" s="33"/>
      <c r="F2" s="33"/>
    </row>
    <row r="3" spans="1:6" ht="21" customHeight="1" thickBot="1">
      <c r="A3" s="10"/>
      <c r="B3" s="10"/>
      <c r="C3" s="10"/>
      <c r="D3" s="10"/>
      <c r="E3" s="11"/>
      <c r="F3" s="11"/>
    </row>
    <row r="4" spans="1:6" ht="46.5" customHeight="1" thickBot="1">
      <c r="A4" s="40" t="s">
        <v>40</v>
      </c>
      <c r="B4" s="131"/>
      <c r="C4" s="131"/>
      <c r="D4" s="131"/>
      <c r="E4" s="41" t="s">
        <v>65</v>
      </c>
      <c r="F4" s="42"/>
    </row>
    <row r="5" spans="1:6" ht="12" customHeight="1">
      <c r="A5" s="12"/>
      <c r="B5" s="12"/>
      <c r="C5" s="12"/>
      <c r="D5" s="12"/>
      <c r="E5" s="12"/>
      <c r="F5" s="13" t="s">
        <v>69</v>
      </c>
    </row>
    <row r="6" spans="1:6" ht="15.75" customHeight="1">
      <c r="A6" s="132" t="s">
        <v>22</v>
      </c>
      <c r="B6" s="132"/>
      <c r="C6" s="132"/>
      <c r="D6" s="132"/>
      <c r="E6" s="132"/>
      <c r="F6" s="132"/>
    </row>
    <row r="7" spans="1:8" ht="15.75" customHeight="1" thickBot="1">
      <c r="A7" s="3"/>
      <c r="B7" s="3"/>
      <c r="C7" s="3"/>
      <c r="D7" s="3"/>
      <c r="E7" s="3"/>
      <c r="F7" s="3"/>
      <c r="H7" s="32"/>
    </row>
    <row r="8" spans="1:6" ht="20.25" customHeight="1">
      <c r="A8" s="43" t="s">
        <v>24</v>
      </c>
      <c r="B8" s="134" t="s">
        <v>23</v>
      </c>
      <c r="C8" s="134"/>
      <c r="D8" s="134"/>
      <c r="E8" s="133" t="s">
        <v>25</v>
      </c>
      <c r="F8" s="133"/>
    </row>
    <row r="9" spans="1:6" ht="12.75" customHeight="1">
      <c r="A9" s="14"/>
      <c r="B9" s="14"/>
      <c r="C9" s="14"/>
      <c r="D9" s="14"/>
      <c r="E9" s="14"/>
      <c r="F9" s="15"/>
    </row>
    <row r="10" spans="1:6" ht="20.25" customHeight="1" thickBot="1">
      <c r="A10" s="135" t="s">
        <v>60</v>
      </c>
      <c r="B10" s="135"/>
      <c r="C10" s="135"/>
      <c r="D10" s="135"/>
      <c r="E10" s="135"/>
      <c r="F10" s="135"/>
    </row>
    <row r="11" spans="1:6" ht="20.25" customHeight="1">
      <c r="A11" s="144" t="s">
        <v>70</v>
      </c>
      <c r="B11" s="144"/>
      <c r="C11" s="136"/>
      <c r="D11" s="137"/>
      <c r="E11" s="45" t="s">
        <v>9</v>
      </c>
      <c r="F11" s="46"/>
    </row>
    <row r="12" spans="1:6" ht="20.25" customHeight="1">
      <c r="A12" s="145" t="s">
        <v>26</v>
      </c>
      <c r="B12" s="145"/>
      <c r="C12" s="150"/>
      <c r="D12" s="151"/>
      <c r="E12" s="47" t="s">
        <v>62</v>
      </c>
      <c r="F12" s="48"/>
    </row>
    <row r="13" spans="1:6" ht="20.25" customHeight="1" thickBot="1">
      <c r="A13" s="146" t="s">
        <v>27</v>
      </c>
      <c r="B13" s="146"/>
      <c r="C13" s="138"/>
      <c r="D13" s="138"/>
      <c r="E13" s="49" t="s">
        <v>10</v>
      </c>
      <c r="F13" s="50"/>
    </row>
    <row r="14" spans="1:6" ht="15.75" customHeight="1">
      <c r="A14" s="16"/>
      <c r="B14" s="15"/>
      <c r="C14" s="15"/>
      <c r="D14" s="15"/>
      <c r="E14" s="15"/>
      <c r="F14" s="15"/>
    </row>
    <row r="15" spans="1:6" ht="11.25" customHeight="1" thickBot="1">
      <c r="A15" s="3"/>
      <c r="B15" s="3"/>
      <c r="C15" s="3"/>
      <c r="D15" s="3"/>
      <c r="E15" s="3"/>
      <c r="F15" s="3"/>
    </row>
    <row r="16" spans="1:6" ht="20.25" customHeight="1">
      <c r="A16" s="43" t="s">
        <v>24</v>
      </c>
      <c r="B16" s="139" t="s">
        <v>28</v>
      </c>
      <c r="C16" s="139"/>
      <c r="D16" s="139"/>
      <c r="E16" s="166" t="s">
        <v>29</v>
      </c>
      <c r="F16" s="166"/>
    </row>
    <row r="17" spans="1:6" ht="20.25" customHeight="1" thickBot="1">
      <c r="A17" s="51" t="s">
        <v>31</v>
      </c>
      <c r="B17" s="52" t="s">
        <v>32</v>
      </c>
      <c r="C17" s="53"/>
      <c r="D17" s="53"/>
      <c r="E17" s="54" t="s">
        <v>12</v>
      </c>
      <c r="F17" s="55" t="s">
        <v>13</v>
      </c>
    </row>
    <row r="18" spans="1:6" ht="20.25" customHeight="1">
      <c r="A18" s="56">
        <v>2018</v>
      </c>
      <c r="B18" s="149" t="s">
        <v>30</v>
      </c>
      <c r="C18" s="149"/>
      <c r="D18" s="149"/>
      <c r="E18" s="95"/>
      <c r="F18" s="57"/>
    </row>
    <row r="19" spans="1:6" ht="20.25" customHeight="1" thickBot="1">
      <c r="A19" s="58">
        <v>2042</v>
      </c>
      <c r="B19" s="59" t="s">
        <v>33</v>
      </c>
      <c r="C19" s="49"/>
      <c r="D19" s="49"/>
      <c r="E19" s="96"/>
      <c r="F19" s="60"/>
    </row>
    <row r="20" spans="1:6" ht="15.75" customHeight="1">
      <c r="A20" s="16"/>
      <c r="B20" s="15"/>
      <c r="C20" s="15"/>
      <c r="D20" s="15"/>
      <c r="E20" s="15"/>
      <c r="F20" s="15"/>
    </row>
    <row r="21" spans="1:6" ht="20.25" customHeight="1" thickBot="1">
      <c r="A21" s="3"/>
      <c r="B21" s="3"/>
      <c r="C21" s="3"/>
      <c r="D21" s="3"/>
      <c r="E21" s="3"/>
      <c r="F21" s="3"/>
    </row>
    <row r="22" spans="1:6" ht="20.25" customHeight="1">
      <c r="A22" s="43" t="s">
        <v>24</v>
      </c>
      <c r="B22" s="134" t="s">
        <v>36</v>
      </c>
      <c r="C22" s="134"/>
      <c r="D22" s="134"/>
      <c r="E22" s="133" t="s">
        <v>37</v>
      </c>
      <c r="F22" s="133"/>
    </row>
    <row r="23" spans="1:6" ht="20.25" customHeight="1" thickBot="1">
      <c r="A23" s="61" t="s">
        <v>31</v>
      </c>
      <c r="B23" s="154" t="s">
        <v>38</v>
      </c>
      <c r="C23" s="154"/>
      <c r="D23" s="154"/>
      <c r="E23" s="54" t="s">
        <v>71</v>
      </c>
      <c r="F23" s="55" t="s">
        <v>39</v>
      </c>
    </row>
    <row r="24" spans="1:6" ht="20.25" customHeight="1">
      <c r="A24" s="62">
        <v>1</v>
      </c>
      <c r="B24" s="156"/>
      <c r="C24" s="156"/>
      <c r="D24" s="156"/>
      <c r="E24" s="63"/>
      <c r="F24" s="64"/>
    </row>
    <row r="25" spans="1:6" ht="20.25" customHeight="1">
      <c r="A25" s="65">
        <v>2</v>
      </c>
      <c r="B25" s="155"/>
      <c r="C25" s="155"/>
      <c r="D25" s="155"/>
      <c r="E25" s="66"/>
      <c r="F25" s="67"/>
    </row>
    <row r="26" spans="1:6" ht="20.25" customHeight="1">
      <c r="A26" s="68">
        <v>3</v>
      </c>
      <c r="B26" s="152"/>
      <c r="C26" s="152"/>
      <c r="D26" s="152"/>
      <c r="E26" s="69"/>
      <c r="F26" s="70"/>
    </row>
    <row r="27" spans="1:6" ht="20.25" customHeight="1">
      <c r="A27" s="65">
        <v>4</v>
      </c>
      <c r="B27" s="155"/>
      <c r="C27" s="155"/>
      <c r="D27" s="155"/>
      <c r="E27" s="66"/>
      <c r="F27" s="67"/>
    </row>
    <row r="28" spans="1:6" ht="20.25" customHeight="1">
      <c r="A28" s="68">
        <v>5</v>
      </c>
      <c r="B28" s="152"/>
      <c r="C28" s="152"/>
      <c r="D28" s="152"/>
      <c r="E28" s="69"/>
      <c r="F28" s="70"/>
    </row>
    <row r="29" spans="1:6" ht="20.25" customHeight="1">
      <c r="A29" s="65">
        <v>6</v>
      </c>
      <c r="B29" s="155"/>
      <c r="C29" s="155"/>
      <c r="D29" s="155"/>
      <c r="E29" s="66"/>
      <c r="F29" s="67"/>
    </row>
    <row r="30" spans="1:6" ht="20.25" customHeight="1">
      <c r="A30" s="68">
        <v>7</v>
      </c>
      <c r="B30" s="152"/>
      <c r="C30" s="152"/>
      <c r="D30" s="152"/>
      <c r="E30" s="69"/>
      <c r="F30" s="70"/>
    </row>
    <row r="31" spans="1:6" ht="20.25" customHeight="1">
      <c r="A31" s="65">
        <v>8</v>
      </c>
      <c r="B31" s="152"/>
      <c r="C31" s="152"/>
      <c r="D31" s="152"/>
      <c r="E31" s="69"/>
      <c r="F31" s="70"/>
    </row>
    <row r="32" spans="1:6" ht="20.25" customHeight="1">
      <c r="A32" s="68">
        <v>9</v>
      </c>
      <c r="B32" s="152"/>
      <c r="C32" s="152"/>
      <c r="D32" s="152"/>
      <c r="E32" s="69"/>
      <c r="F32" s="70"/>
    </row>
    <row r="33" spans="1:6" ht="20.25" customHeight="1">
      <c r="A33" s="68">
        <v>10</v>
      </c>
      <c r="B33" s="152"/>
      <c r="C33" s="152"/>
      <c r="D33" s="152"/>
      <c r="E33" s="69"/>
      <c r="F33" s="70"/>
    </row>
    <row r="34" spans="1:6" ht="20.25" customHeight="1">
      <c r="A34" s="65">
        <v>11</v>
      </c>
      <c r="B34" s="158"/>
      <c r="C34" s="158"/>
      <c r="D34" s="158"/>
      <c r="E34" s="122"/>
      <c r="F34" s="123"/>
    </row>
    <row r="35" spans="1:6" ht="20.25" customHeight="1" thickBot="1">
      <c r="A35" s="68">
        <v>12</v>
      </c>
      <c r="B35" s="169"/>
      <c r="C35" s="169"/>
      <c r="D35" s="169"/>
      <c r="E35" s="71"/>
      <c r="F35" s="72"/>
    </row>
    <row r="36" spans="1:6" s="7" customFormat="1" ht="32.25" customHeight="1">
      <c r="A36" s="157" t="s">
        <v>93</v>
      </c>
      <c r="B36" s="157"/>
      <c r="C36" s="157"/>
      <c r="D36" s="37"/>
      <c r="E36" s="6"/>
      <c r="F36" s="6"/>
    </row>
    <row r="37" spans="1:6" ht="12.75" customHeight="1">
      <c r="A37" s="34" t="s">
        <v>29</v>
      </c>
      <c r="B37" s="38" t="s">
        <v>84</v>
      </c>
      <c r="C37" s="38"/>
      <c r="D37" s="38"/>
      <c r="E37" s="35"/>
      <c r="F37" s="35"/>
    </row>
    <row r="38" spans="1:6" ht="12.75" customHeight="1">
      <c r="A38" s="36"/>
      <c r="B38" s="39" t="s">
        <v>85</v>
      </c>
      <c r="C38" s="39"/>
      <c r="D38" s="39"/>
      <c r="E38" s="35"/>
      <c r="F38" s="35"/>
    </row>
    <row r="39" spans="1:6" ht="12.75" customHeight="1">
      <c r="A39" s="34" t="s">
        <v>37</v>
      </c>
      <c r="B39" s="153" t="s">
        <v>86</v>
      </c>
      <c r="C39" s="153"/>
      <c r="D39" s="153"/>
      <c r="E39" s="35"/>
      <c r="F39" s="35"/>
    </row>
    <row r="40" spans="1:6" ht="12.75" customHeight="1">
      <c r="A40" s="36"/>
      <c r="B40" s="168" t="s">
        <v>83</v>
      </c>
      <c r="C40" s="168"/>
      <c r="D40" s="168"/>
      <c r="E40" s="35"/>
      <c r="F40" s="35"/>
    </row>
    <row r="41" spans="1:6" ht="12.75" customHeight="1" thickBot="1">
      <c r="A41" s="4"/>
      <c r="B41" s="3"/>
      <c r="C41" s="3"/>
      <c r="D41" s="3"/>
      <c r="E41" s="3"/>
      <c r="F41" s="3"/>
    </row>
    <row r="42" spans="1:6" ht="21" customHeight="1" thickBot="1">
      <c r="A42" s="17" t="s">
        <v>11</v>
      </c>
      <c r="B42" s="18" t="s">
        <v>48</v>
      </c>
      <c r="C42" s="19" t="s">
        <v>15</v>
      </c>
      <c r="D42" s="18" t="s">
        <v>7</v>
      </c>
      <c r="E42" s="19" t="s">
        <v>8</v>
      </c>
      <c r="F42" s="20" t="s">
        <v>16</v>
      </c>
    </row>
    <row r="43" spans="1:6" ht="27.75" customHeight="1">
      <c r="A43" s="97" t="s">
        <v>34</v>
      </c>
      <c r="B43" s="102"/>
      <c r="C43" s="108"/>
      <c r="D43" s="117"/>
      <c r="E43" s="100"/>
      <c r="F43" s="21"/>
    </row>
    <row r="44" spans="1:6" ht="27.75" customHeight="1" thickBot="1">
      <c r="A44" s="98" t="s">
        <v>35</v>
      </c>
      <c r="B44" s="94"/>
      <c r="C44" s="99"/>
      <c r="D44" s="118"/>
      <c r="E44" s="101"/>
      <c r="F44" s="22"/>
    </row>
    <row r="45" spans="1:6" ht="9" customHeight="1">
      <c r="A45" s="4"/>
      <c r="B45" s="4"/>
      <c r="C45" s="3"/>
      <c r="D45" s="3"/>
      <c r="E45" s="3"/>
      <c r="F45" s="3"/>
    </row>
    <row r="46" spans="1:6" s="5" customFormat="1" ht="3.75" customHeight="1" thickBot="1">
      <c r="A46" s="23"/>
      <c r="B46" s="23"/>
      <c r="C46" s="23"/>
      <c r="D46" s="23"/>
      <c r="E46" s="24"/>
      <c r="F46" s="25"/>
    </row>
    <row r="47" spans="1:6" ht="42" customHeight="1" thickBot="1">
      <c r="A47" s="40" t="s">
        <v>40</v>
      </c>
      <c r="B47" s="148">
        <f>B4</f>
        <v>0</v>
      </c>
      <c r="C47" s="148"/>
      <c r="D47" s="148"/>
      <c r="E47" s="41" t="s">
        <v>65</v>
      </c>
      <c r="F47" s="73">
        <f>F4</f>
        <v>0</v>
      </c>
    </row>
    <row r="48" spans="1:6" ht="10.5" customHeight="1" thickBot="1">
      <c r="A48" s="26"/>
      <c r="B48" s="26"/>
      <c r="C48" s="3"/>
      <c r="D48" s="3"/>
      <c r="E48" s="3"/>
      <c r="F48" s="3"/>
    </row>
    <row r="49" spans="1:6" ht="22.5" customHeight="1">
      <c r="A49" s="43" t="s">
        <v>24</v>
      </c>
      <c r="B49" s="160" t="s">
        <v>66</v>
      </c>
      <c r="C49" s="160"/>
      <c r="D49" s="160"/>
      <c r="E49" s="160"/>
      <c r="F49" s="74" t="s">
        <v>49</v>
      </c>
    </row>
    <row r="50" spans="1:6" ht="13.5" customHeight="1" thickBot="1">
      <c r="A50" s="140" t="s">
        <v>50</v>
      </c>
      <c r="B50" s="167" t="s">
        <v>59</v>
      </c>
      <c r="C50" s="167"/>
      <c r="D50" s="75" t="s">
        <v>68</v>
      </c>
      <c r="E50" s="27" t="s">
        <v>68</v>
      </c>
      <c r="F50" s="159" t="s">
        <v>17</v>
      </c>
    </row>
    <row r="51" spans="1:6" ht="13.5" customHeight="1" thickBot="1">
      <c r="A51" s="140"/>
      <c r="B51" s="167"/>
      <c r="C51" s="167"/>
      <c r="D51" s="76">
        <v>2018</v>
      </c>
      <c r="E51" s="76">
        <v>2019</v>
      </c>
      <c r="F51" s="159"/>
    </row>
    <row r="52" spans="1:6" ht="30.75" customHeight="1">
      <c r="A52" s="77">
        <v>5050</v>
      </c>
      <c r="B52" s="147" t="s">
        <v>90</v>
      </c>
      <c r="C52" s="147"/>
      <c r="D52" s="170"/>
      <c r="E52" s="170"/>
      <c r="F52" s="171">
        <f aca="true" t="shared" si="0" ref="F52:F74">(E52+D52)</f>
        <v>0</v>
      </c>
    </row>
    <row r="53" spans="1:6" ht="15" customHeight="1">
      <c r="A53" s="82" t="s">
        <v>91</v>
      </c>
      <c r="B53" s="143" t="s">
        <v>92</v>
      </c>
      <c r="C53" s="143"/>
      <c r="D53" s="172">
        <f>D52</f>
        <v>0</v>
      </c>
      <c r="E53" s="172">
        <f>E52</f>
        <v>0</v>
      </c>
      <c r="F53" s="171">
        <f>(E53+D53)</f>
        <v>0</v>
      </c>
    </row>
    <row r="54" spans="1:6" ht="15" customHeight="1">
      <c r="A54" s="124">
        <v>5077</v>
      </c>
      <c r="B54" s="142" t="s">
        <v>94</v>
      </c>
      <c r="C54" s="142"/>
      <c r="D54" s="170"/>
      <c r="E54" s="170"/>
      <c r="F54" s="171">
        <f>D54+E54</f>
        <v>0</v>
      </c>
    </row>
    <row r="55" spans="1:6" ht="15" customHeight="1">
      <c r="A55" s="124">
        <v>5078</v>
      </c>
      <c r="B55" s="142" t="s">
        <v>72</v>
      </c>
      <c r="C55" s="142"/>
      <c r="D55" s="170"/>
      <c r="E55" s="170"/>
      <c r="F55" s="171">
        <f t="shared" si="0"/>
        <v>0</v>
      </c>
    </row>
    <row r="56" spans="1:6" ht="15" customHeight="1">
      <c r="A56" s="82" t="s">
        <v>73</v>
      </c>
      <c r="B56" s="143" t="s">
        <v>74</v>
      </c>
      <c r="C56" s="143"/>
      <c r="D56" s="172">
        <f>D54+D55</f>
        <v>0</v>
      </c>
      <c r="E56" s="172">
        <f>E54+E55</f>
        <v>0</v>
      </c>
      <c r="F56" s="171">
        <f t="shared" si="0"/>
        <v>0</v>
      </c>
    </row>
    <row r="57" spans="1:6" ht="15" customHeight="1">
      <c r="A57" s="124">
        <v>5091</v>
      </c>
      <c r="B57" s="142" t="s">
        <v>95</v>
      </c>
      <c r="C57" s="142"/>
      <c r="D57" s="170"/>
      <c r="E57" s="170"/>
      <c r="F57" s="171">
        <f>D57+E57</f>
        <v>0</v>
      </c>
    </row>
    <row r="58" spans="1:6" ht="15" customHeight="1">
      <c r="A58" s="124">
        <v>5099</v>
      </c>
      <c r="B58" s="142" t="s">
        <v>0</v>
      </c>
      <c r="C58" s="142"/>
      <c r="D58" s="170"/>
      <c r="E58" s="170"/>
      <c r="F58" s="171">
        <f t="shared" si="0"/>
        <v>0</v>
      </c>
    </row>
    <row r="59" spans="1:6" ht="15" customHeight="1">
      <c r="A59" s="82" t="s">
        <v>41</v>
      </c>
      <c r="B59" s="143" t="s">
        <v>1</v>
      </c>
      <c r="C59" s="143"/>
      <c r="D59" s="172">
        <f>D57+D58</f>
        <v>0</v>
      </c>
      <c r="E59" s="172">
        <f>E57+E58</f>
        <v>0</v>
      </c>
      <c r="F59" s="171">
        <f t="shared" si="0"/>
        <v>0</v>
      </c>
    </row>
    <row r="60" spans="1:6" ht="15" customHeight="1">
      <c r="A60" s="124">
        <v>5110</v>
      </c>
      <c r="B60" s="142" t="s">
        <v>88</v>
      </c>
      <c r="C60" s="142"/>
      <c r="D60" s="170"/>
      <c r="E60" s="170"/>
      <c r="F60" s="171">
        <f t="shared" si="0"/>
        <v>0</v>
      </c>
    </row>
    <row r="61" spans="1:6" ht="15" customHeight="1">
      <c r="A61" s="124">
        <v>5111</v>
      </c>
      <c r="B61" s="142" t="s">
        <v>89</v>
      </c>
      <c r="C61" s="142"/>
      <c r="D61" s="170"/>
      <c r="E61" s="170"/>
      <c r="F61" s="171">
        <f t="shared" si="0"/>
        <v>0</v>
      </c>
    </row>
    <row r="62" spans="1:6" ht="15" customHeight="1">
      <c r="A62" s="124">
        <v>5112</v>
      </c>
      <c r="B62" s="142" t="s">
        <v>96</v>
      </c>
      <c r="C62" s="142"/>
      <c r="D62" s="170"/>
      <c r="E62" s="170"/>
      <c r="F62" s="171">
        <f>D62+E62</f>
        <v>0</v>
      </c>
    </row>
    <row r="63" spans="1:6" ht="15" customHeight="1">
      <c r="A63" s="124">
        <v>5113</v>
      </c>
      <c r="B63" s="142" t="s">
        <v>97</v>
      </c>
      <c r="C63" s="142"/>
      <c r="D63" s="170"/>
      <c r="E63" s="170"/>
      <c r="F63" s="171">
        <f>D63+E63</f>
        <v>0</v>
      </c>
    </row>
    <row r="64" spans="1:6" ht="15" customHeight="1">
      <c r="A64" s="124">
        <v>5119</v>
      </c>
      <c r="B64" s="142" t="s">
        <v>2</v>
      </c>
      <c r="C64" s="142"/>
      <c r="D64" s="170"/>
      <c r="E64" s="170"/>
      <c r="F64" s="171">
        <f t="shared" si="0"/>
        <v>0</v>
      </c>
    </row>
    <row r="65" spans="1:6" ht="15" customHeight="1">
      <c r="A65" s="82" t="s">
        <v>51</v>
      </c>
      <c r="B65" s="143" t="s">
        <v>3</v>
      </c>
      <c r="C65" s="143"/>
      <c r="D65" s="172">
        <f>D60+D61+D62+D63+D64</f>
        <v>0</v>
      </c>
      <c r="E65" s="172">
        <f>E60+E61+E62+E63+E64</f>
        <v>0</v>
      </c>
      <c r="F65" s="171">
        <f t="shared" si="0"/>
        <v>0</v>
      </c>
    </row>
    <row r="66" spans="1:6" ht="15" customHeight="1">
      <c r="A66" s="124">
        <v>5130</v>
      </c>
      <c r="B66" s="142" t="s">
        <v>87</v>
      </c>
      <c r="C66" s="142"/>
      <c r="D66" s="170"/>
      <c r="E66" s="170"/>
      <c r="F66" s="171">
        <f t="shared" si="0"/>
        <v>0</v>
      </c>
    </row>
    <row r="67" spans="1:6" ht="15" customHeight="1">
      <c r="A67" s="124">
        <v>5131</v>
      </c>
      <c r="B67" s="142" t="s">
        <v>98</v>
      </c>
      <c r="C67" s="142"/>
      <c r="D67" s="170"/>
      <c r="E67" s="170"/>
      <c r="F67" s="171">
        <f>D67+E67</f>
        <v>0</v>
      </c>
    </row>
    <row r="68" spans="1:6" ht="15" customHeight="1">
      <c r="A68" s="124">
        <v>5132</v>
      </c>
      <c r="B68" s="142" t="s">
        <v>99</v>
      </c>
      <c r="C68" s="142"/>
      <c r="D68" s="170"/>
      <c r="E68" s="170"/>
      <c r="F68" s="171">
        <f>D68+E68</f>
        <v>0</v>
      </c>
    </row>
    <row r="69" spans="1:6" ht="15" customHeight="1">
      <c r="A69" s="124">
        <v>5133</v>
      </c>
      <c r="B69" s="142" t="s">
        <v>100</v>
      </c>
      <c r="C69" s="142"/>
      <c r="D69" s="170"/>
      <c r="E69" s="170"/>
      <c r="F69" s="171">
        <f>D69+E69</f>
        <v>0</v>
      </c>
    </row>
    <row r="70" spans="1:6" ht="15" customHeight="1">
      <c r="A70" s="79">
        <v>5139</v>
      </c>
      <c r="B70" s="142" t="s">
        <v>75</v>
      </c>
      <c r="C70" s="142"/>
      <c r="D70" s="170"/>
      <c r="E70" s="170"/>
      <c r="F70" s="171">
        <f t="shared" si="0"/>
        <v>0</v>
      </c>
    </row>
    <row r="71" spans="1:6" ht="15" customHeight="1">
      <c r="A71" s="78" t="s">
        <v>76</v>
      </c>
      <c r="B71" s="143" t="s">
        <v>77</v>
      </c>
      <c r="C71" s="143"/>
      <c r="D71" s="172">
        <f>D66+D67+D68+D69+D70</f>
        <v>0</v>
      </c>
      <c r="E71" s="172">
        <f>E66+E67+E68+E69+E70</f>
        <v>0</v>
      </c>
      <c r="F71" s="171">
        <f t="shared" si="0"/>
        <v>0</v>
      </c>
    </row>
    <row r="72" spans="1:6" ht="15" customHeight="1">
      <c r="A72" s="79">
        <v>5159</v>
      </c>
      <c r="B72" s="142" t="s">
        <v>78</v>
      </c>
      <c r="C72" s="142"/>
      <c r="D72" s="170"/>
      <c r="E72" s="170"/>
      <c r="F72" s="171">
        <f t="shared" si="0"/>
        <v>0</v>
      </c>
    </row>
    <row r="73" spans="1:6" ht="15" customHeight="1">
      <c r="A73" s="78" t="s">
        <v>79</v>
      </c>
      <c r="B73" s="143" t="s">
        <v>80</v>
      </c>
      <c r="C73" s="143"/>
      <c r="D73" s="172">
        <f>(D72)</f>
        <v>0</v>
      </c>
      <c r="E73" s="172">
        <f>(E72)</f>
        <v>0</v>
      </c>
      <c r="F73" s="171">
        <f t="shared" si="0"/>
        <v>0</v>
      </c>
    </row>
    <row r="74" spans="1:6" ht="15" customHeight="1" thickBot="1">
      <c r="A74" s="80" t="s">
        <v>46</v>
      </c>
      <c r="B74" s="161" t="s">
        <v>47</v>
      </c>
      <c r="C74" s="161"/>
      <c r="D74" s="173">
        <f>(D53+D56+D59+D65+D71+D73)</f>
        <v>0</v>
      </c>
      <c r="E74" s="173">
        <f>(E53+E56+E59+E65+E71+E73)</f>
        <v>0</v>
      </c>
      <c r="F74" s="174">
        <f t="shared" si="0"/>
        <v>0</v>
      </c>
    </row>
    <row r="75" spans="1:6" ht="15" customHeight="1">
      <c r="A75" s="81" t="s">
        <v>102</v>
      </c>
      <c r="B75" s="163" t="s">
        <v>4</v>
      </c>
      <c r="C75" s="163"/>
      <c r="D75" s="175"/>
      <c r="E75" s="175"/>
      <c r="F75" s="176">
        <f>(E75+D75)</f>
        <v>0</v>
      </c>
    </row>
    <row r="76" spans="1:6" ht="15" customHeight="1">
      <c r="A76" s="82" t="s">
        <v>53</v>
      </c>
      <c r="B76" s="165" t="s">
        <v>5</v>
      </c>
      <c r="C76" s="165"/>
      <c r="D76" s="172">
        <f>(D75)</f>
        <v>0</v>
      </c>
      <c r="E76" s="172">
        <f>(E75)</f>
        <v>0</v>
      </c>
      <c r="F76" s="177">
        <f>(E76+D76)</f>
        <v>0</v>
      </c>
    </row>
    <row r="77" spans="1:6" ht="15" customHeight="1">
      <c r="A77" s="79">
        <v>5679</v>
      </c>
      <c r="B77" s="142" t="s">
        <v>63</v>
      </c>
      <c r="C77" s="142"/>
      <c r="D77" s="170"/>
      <c r="E77" s="170"/>
      <c r="F77" s="171">
        <f>(E77+D77)</f>
        <v>0</v>
      </c>
    </row>
    <row r="78" spans="1:6" ht="15" customHeight="1">
      <c r="A78" s="82" t="s">
        <v>43</v>
      </c>
      <c r="B78" s="143" t="s">
        <v>42</v>
      </c>
      <c r="C78" s="143"/>
      <c r="D78" s="172">
        <f>(D77)</f>
        <v>0</v>
      </c>
      <c r="E78" s="172">
        <f>(E77)</f>
        <v>0</v>
      </c>
      <c r="F78" s="177">
        <f>(E78+D78)</f>
        <v>0</v>
      </c>
    </row>
    <row r="79" spans="1:6" ht="15" customHeight="1" thickBot="1">
      <c r="A79" s="80" t="s">
        <v>45</v>
      </c>
      <c r="B79" s="161" t="s">
        <v>44</v>
      </c>
      <c r="C79" s="161"/>
      <c r="D79" s="173">
        <f>(D76+D78)</f>
        <v>0</v>
      </c>
      <c r="E79" s="173">
        <f>(E76+E78)</f>
        <v>0</v>
      </c>
      <c r="F79" s="174">
        <f>(E79+D79)</f>
        <v>0</v>
      </c>
    </row>
    <row r="80" spans="1:6" s="2" customFormat="1" ht="4.5" customHeight="1">
      <c r="A80" s="28"/>
      <c r="B80" s="29"/>
      <c r="C80" s="29"/>
      <c r="D80" s="178"/>
      <c r="E80" s="178"/>
      <c r="F80" s="178"/>
    </row>
    <row r="81" spans="1:6" ht="12" customHeight="1">
      <c r="A81" s="164" t="s">
        <v>19</v>
      </c>
      <c r="B81" s="164"/>
      <c r="C81" s="164"/>
      <c r="D81" s="179">
        <f>D79-D74</f>
        <v>0</v>
      </c>
      <c r="E81" s="179">
        <f>E79-E74</f>
        <v>0</v>
      </c>
      <c r="F81" s="179">
        <f>F79-F74</f>
        <v>0</v>
      </c>
    </row>
    <row r="82" spans="1:6" ht="13.5" customHeight="1">
      <c r="A82" s="162" t="s">
        <v>18</v>
      </c>
      <c r="B82" s="162"/>
      <c r="C82" s="162"/>
      <c r="D82" s="83" t="str">
        <f>IF(D81&lt;&gt;0,"NE","ANO")</f>
        <v>ANO</v>
      </c>
      <c r="E82" s="83" t="str">
        <f>IF(E81&lt;&gt;0,"NE","ANO")</f>
        <v>ANO</v>
      </c>
      <c r="F82" s="83" t="str">
        <f>IF(F81&lt;&gt;0,"NE","ANO")</f>
        <v>ANO</v>
      </c>
    </row>
    <row r="83" spans="1:6" ht="12.75" customHeight="1" thickBot="1">
      <c r="A83" s="30"/>
      <c r="B83" s="31"/>
      <c r="C83" s="31"/>
      <c r="D83" s="31"/>
      <c r="E83" s="31"/>
      <c r="F83" s="31"/>
    </row>
    <row r="84" spans="1:6" s="8" customFormat="1" ht="22.5" customHeight="1">
      <c r="A84" s="43" t="s">
        <v>24</v>
      </c>
      <c r="B84" s="160" t="s">
        <v>67</v>
      </c>
      <c r="C84" s="160"/>
      <c r="D84" s="160"/>
      <c r="E84" s="160"/>
      <c r="F84" s="44" t="s">
        <v>52</v>
      </c>
    </row>
    <row r="85" spans="1:6" ht="14.25" customHeight="1" thickBot="1">
      <c r="A85" s="140" t="s">
        <v>50</v>
      </c>
      <c r="B85" s="141" t="s">
        <v>59</v>
      </c>
      <c r="C85" s="141"/>
      <c r="D85" s="75" t="s">
        <v>68</v>
      </c>
      <c r="E85" s="75" t="s">
        <v>68</v>
      </c>
      <c r="F85" s="159" t="s">
        <v>17</v>
      </c>
    </row>
    <row r="86" spans="1:6" ht="14.25" customHeight="1" thickBot="1">
      <c r="A86" s="140"/>
      <c r="B86" s="141"/>
      <c r="C86" s="141"/>
      <c r="D86" s="84">
        <v>2018</v>
      </c>
      <c r="E86" s="84">
        <v>2019</v>
      </c>
      <c r="F86" s="159"/>
    </row>
    <row r="87" spans="1:6" ht="14.25" customHeight="1">
      <c r="A87" s="125">
        <v>6091</v>
      </c>
      <c r="B87" s="142" t="s">
        <v>95</v>
      </c>
      <c r="C87" s="142"/>
      <c r="D87" s="180">
        <v>0</v>
      </c>
      <c r="E87" s="181"/>
      <c r="F87" s="176">
        <f aca="true" t="shared" si="1" ref="F87:F104">(E87+D87)</f>
        <v>0</v>
      </c>
    </row>
    <row r="88" spans="1:6" ht="15" customHeight="1">
      <c r="A88" s="126">
        <v>6099</v>
      </c>
      <c r="B88" s="142" t="s">
        <v>0</v>
      </c>
      <c r="C88" s="142"/>
      <c r="D88" s="170"/>
      <c r="E88" s="170"/>
      <c r="F88" s="176">
        <f t="shared" si="1"/>
        <v>0</v>
      </c>
    </row>
    <row r="89" spans="1:6" ht="15" customHeight="1">
      <c r="A89" s="91" t="s">
        <v>54</v>
      </c>
      <c r="B89" s="143" t="s">
        <v>1</v>
      </c>
      <c r="C89" s="143"/>
      <c r="D89" s="172">
        <f>D87+D88</f>
        <v>0</v>
      </c>
      <c r="E89" s="172">
        <f>E87+E88</f>
        <v>0</v>
      </c>
      <c r="F89" s="176">
        <f t="shared" si="1"/>
        <v>0</v>
      </c>
    </row>
    <row r="90" spans="1:6" ht="15" customHeight="1">
      <c r="A90" s="125">
        <v>6110</v>
      </c>
      <c r="B90" s="142" t="s">
        <v>88</v>
      </c>
      <c r="C90" s="142"/>
      <c r="D90" s="180">
        <v>0</v>
      </c>
      <c r="E90" s="180"/>
      <c r="F90" s="176">
        <f t="shared" si="1"/>
        <v>0</v>
      </c>
    </row>
    <row r="91" spans="1:6" ht="15" customHeight="1">
      <c r="A91" s="125">
        <v>6111</v>
      </c>
      <c r="B91" s="142" t="s">
        <v>89</v>
      </c>
      <c r="C91" s="142"/>
      <c r="D91" s="180"/>
      <c r="E91" s="180"/>
      <c r="F91" s="176">
        <f t="shared" si="1"/>
        <v>0</v>
      </c>
    </row>
    <row r="92" spans="1:6" ht="15" customHeight="1">
      <c r="A92" s="125">
        <v>6112</v>
      </c>
      <c r="B92" s="142" t="s">
        <v>96</v>
      </c>
      <c r="C92" s="142"/>
      <c r="D92" s="180"/>
      <c r="E92" s="180"/>
      <c r="F92" s="176">
        <f t="shared" si="1"/>
        <v>0</v>
      </c>
    </row>
    <row r="93" spans="1:6" ht="15" customHeight="1">
      <c r="A93" s="125">
        <v>6113</v>
      </c>
      <c r="B93" s="142" t="s">
        <v>97</v>
      </c>
      <c r="C93" s="142"/>
      <c r="D93" s="180"/>
      <c r="E93" s="180"/>
      <c r="F93" s="176">
        <f t="shared" si="1"/>
        <v>0</v>
      </c>
    </row>
    <row r="94" spans="1:6" ht="15" customHeight="1">
      <c r="A94" s="125">
        <v>6119</v>
      </c>
      <c r="B94" s="142" t="s">
        <v>2</v>
      </c>
      <c r="C94" s="142"/>
      <c r="D94" s="180"/>
      <c r="E94" s="180"/>
      <c r="F94" s="176">
        <f t="shared" si="1"/>
        <v>0</v>
      </c>
    </row>
    <row r="95" spans="1:6" ht="15" customHeight="1">
      <c r="A95" s="127" t="s">
        <v>55</v>
      </c>
      <c r="B95" s="143" t="s">
        <v>3</v>
      </c>
      <c r="C95" s="143"/>
      <c r="D95" s="172">
        <f>D90+D91+D92+D93+D94</f>
        <v>0</v>
      </c>
      <c r="E95" s="172">
        <f>E90+E91+E92+E93+E94</f>
        <v>0</v>
      </c>
      <c r="F95" s="176">
        <f t="shared" si="1"/>
        <v>0</v>
      </c>
    </row>
    <row r="96" spans="1:6" ht="15" customHeight="1">
      <c r="A96" s="125">
        <v>6130</v>
      </c>
      <c r="B96" s="142" t="s">
        <v>87</v>
      </c>
      <c r="C96" s="142"/>
      <c r="D96" s="180"/>
      <c r="E96" s="180"/>
      <c r="F96" s="176">
        <f t="shared" si="1"/>
        <v>0</v>
      </c>
    </row>
    <row r="97" spans="1:6" ht="15" customHeight="1">
      <c r="A97" s="125">
        <v>6131</v>
      </c>
      <c r="B97" s="142" t="s">
        <v>98</v>
      </c>
      <c r="C97" s="142"/>
      <c r="D97" s="180"/>
      <c r="E97" s="180"/>
      <c r="F97" s="176">
        <f t="shared" si="1"/>
        <v>0</v>
      </c>
    </row>
    <row r="98" spans="1:6" ht="15" customHeight="1">
      <c r="A98" s="125">
        <v>6132</v>
      </c>
      <c r="B98" s="142" t="s">
        <v>99</v>
      </c>
      <c r="C98" s="142"/>
      <c r="D98" s="180"/>
      <c r="E98" s="180"/>
      <c r="F98" s="176">
        <f t="shared" si="1"/>
        <v>0</v>
      </c>
    </row>
    <row r="99" spans="1:6" ht="15" customHeight="1">
      <c r="A99" s="125">
        <v>6133</v>
      </c>
      <c r="B99" s="142" t="s">
        <v>100</v>
      </c>
      <c r="C99" s="142"/>
      <c r="D99" s="180"/>
      <c r="E99" s="180"/>
      <c r="F99" s="176">
        <f t="shared" si="1"/>
        <v>0</v>
      </c>
    </row>
    <row r="100" spans="1:6" ht="15" customHeight="1">
      <c r="A100" s="86">
        <v>6139</v>
      </c>
      <c r="B100" s="142" t="s">
        <v>75</v>
      </c>
      <c r="C100" s="142"/>
      <c r="D100" s="180"/>
      <c r="E100" s="180"/>
      <c r="F100" s="176">
        <f t="shared" si="1"/>
        <v>0</v>
      </c>
    </row>
    <row r="101" spans="1:6" ht="15" customHeight="1">
      <c r="A101" s="87" t="s">
        <v>81</v>
      </c>
      <c r="B101" s="143" t="s">
        <v>77</v>
      </c>
      <c r="C101" s="143"/>
      <c r="D101" s="172">
        <f>D96+D97+D98+D99+D100</f>
        <v>0</v>
      </c>
      <c r="E101" s="172">
        <f>E96+E97+E98+E99+E100</f>
        <v>0</v>
      </c>
      <c r="F101" s="176">
        <f t="shared" si="1"/>
        <v>0</v>
      </c>
    </row>
    <row r="102" spans="1:6" ht="15" customHeight="1">
      <c r="A102" s="86">
        <v>6159</v>
      </c>
      <c r="B102" s="142" t="s">
        <v>78</v>
      </c>
      <c r="C102" s="142"/>
      <c r="D102" s="180"/>
      <c r="E102" s="180"/>
      <c r="F102" s="176">
        <f t="shared" si="1"/>
        <v>0</v>
      </c>
    </row>
    <row r="103" spans="1:6" ht="15" customHeight="1">
      <c r="A103" s="87" t="s">
        <v>82</v>
      </c>
      <c r="B103" s="143" t="s">
        <v>80</v>
      </c>
      <c r="C103" s="143"/>
      <c r="D103" s="172">
        <f>(D102)</f>
        <v>0</v>
      </c>
      <c r="E103" s="172">
        <f>(E102)</f>
        <v>0</v>
      </c>
      <c r="F103" s="176">
        <f t="shared" si="1"/>
        <v>0</v>
      </c>
    </row>
    <row r="104" spans="1:6" ht="15" customHeight="1" thickBot="1">
      <c r="A104" s="88" t="s">
        <v>56</v>
      </c>
      <c r="B104" s="161" t="s">
        <v>47</v>
      </c>
      <c r="C104" s="161"/>
      <c r="D104" s="173">
        <f>(D89+D95+D101+D103)</f>
        <v>0</v>
      </c>
      <c r="E104" s="173">
        <f>(E89+E95+E101+E103)</f>
        <v>0</v>
      </c>
      <c r="F104" s="174">
        <f t="shared" si="1"/>
        <v>0</v>
      </c>
    </row>
    <row r="105" spans="1:6" ht="15" customHeight="1">
      <c r="A105" s="89" t="s">
        <v>101</v>
      </c>
      <c r="B105" s="163" t="s">
        <v>4</v>
      </c>
      <c r="C105" s="163"/>
      <c r="D105" s="175"/>
      <c r="E105" s="175"/>
      <c r="F105" s="176">
        <f>(E105+D105)</f>
        <v>0</v>
      </c>
    </row>
    <row r="106" spans="1:6" ht="15" customHeight="1">
      <c r="A106" s="90" t="s">
        <v>57</v>
      </c>
      <c r="B106" s="165" t="s">
        <v>5</v>
      </c>
      <c r="C106" s="165"/>
      <c r="D106" s="172">
        <f>(D105)</f>
        <v>0</v>
      </c>
      <c r="E106" s="172">
        <f>(E105)</f>
        <v>0</v>
      </c>
      <c r="F106" s="176">
        <f>(E106+D106)</f>
        <v>0</v>
      </c>
    </row>
    <row r="107" spans="1:6" ht="15" customHeight="1">
      <c r="A107" s="85">
        <v>6679</v>
      </c>
      <c r="B107" s="142" t="s">
        <v>63</v>
      </c>
      <c r="C107" s="142"/>
      <c r="D107" s="182"/>
      <c r="E107" s="170"/>
      <c r="F107" s="176">
        <f>(E107+D107)</f>
        <v>0</v>
      </c>
    </row>
    <row r="108" spans="1:6" ht="15" customHeight="1">
      <c r="A108" s="91" t="s">
        <v>58</v>
      </c>
      <c r="B108" s="143" t="s">
        <v>6</v>
      </c>
      <c r="C108" s="143"/>
      <c r="D108" s="172">
        <f>(D107)</f>
        <v>0</v>
      </c>
      <c r="E108" s="172">
        <f>(E107)</f>
        <v>0</v>
      </c>
      <c r="F108" s="176">
        <f>(E108+D108)</f>
        <v>0</v>
      </c>
    </row>
    <row r="109" spans="1:6" ht="15" customHeight="1" thickBot="1">
      <c r="A109" s="92" t="s">
        <v>61</v>
      </c>
      <c r="B109" s="161" t="s">
        <v>44</v>
      </c>
      <c r="C109" s="161"/>
      <c r="D109" s="173">
        <f>(D106+D108)</f>
        <v>0</v>
      </c>
      <c r="E109" s="173">
        <f>(E106+E108)</f>
        <v>0</v>
      </c>
      <c r="F109" s="174">
        <f>(E109+D109)</f>
        <v>0</v>
      </c>
    </row>
    <row r="110" spans="1:6" s="2" customFormat="1" ht="4.5" customHeight="1">
      <c r="A110" s="28"/>
      <c r="B110" s="29"/>
      <c r="C110" s="29"/>
      <c r="D110" s="178"/>
      <c r="E110" s="178"/>
      <c r="F110" s="178"/>
    </row>
    <row r="111" spans="1:6" s="2" customFormat="1" ht="12" customHeight="1">
      <c r="A111" s="164" t="s">
        <v>20</v>
      </c>
      <c r="B111" s="164"/>
      <c r="C111" s="164"/>
      <c r="D111" s="179">
        <f>D109-D104</f>
        <v>0</v>
      </c>
      <c r="E111" s="179">
        <f>E109-E104</f>
        <v>0</v>
      </c>
      <c r="F111" s="179">
        <f>F109-F104</f>
        <v>0</v>
      </c>
    </row>
    <row r="112" spans="1:6" s="2" customFormat="1" ht="13.5" customHeight="1">
      <c r="A112" s="162" t="s">
        <v>21</v>
      </c>
      <c r="B112" s="162"/>
      <c r="C112" s="162"/>
      <c r="D112" s="83" t="str">
        <f>IF(D111&lt;&gt;0,"NE","ANO")</f>
        <v>ANO</v>
      </c>
      <c r="E112" s="83" t="str">
        <f>IF(E111&lt;&gt;0,"NE","ANO")</f>
        <v>ANO</v>
      </c>
      <c r="F112" s="83" t="str">
        <f>IF(F111&lt;&gt;0,"NE","ANO")</f>
        <v>ANO</v>
      </c>
    </row>
    <row r="113" spans="1:6" ht="8.25" customHeight="1" thickBot="1">
      <c r="A113" s="3"/>
      <c r="B113" s="3"/>
      <c r="C113" s="3"/>
      <c r="D113" s="3"/>
      <c r="E113" s="3"/>
      <c r="F113" s="3"/>
    </row>
    <row r="114" spans="1:6" ht="15.75" thickBot="1">
      <c r="A114" s="109" t="s">
        <v>11</v>
      </c>
      <c r="B114" s="110" t="s">
        <v>14</v>
      </c>
      <c r="C114" s="111" t="s">
        <v>15</v>
      </c>
      <c r="D114" s="110" t="s">
        <v>7</v>
      </c>
      <c r="E114" s="111" t="s">
        <v>8</v>
      </c>
      <c r="F114" s="112" t="s">
        <v>16</v>
      </c>
    </row>
    <row r="115" spans="1:6" ht="27.75" customHeight="1">
      <c r="A115" s="113" t="s">
        <v>34</v>
      </c>
      <c r="B115" s="104">
        <f aca="true" t="shared" si="2" ref="B115:E116">B43</f>
        <v>0</v>
      </c>
      <c r="C115" s="119">
        <f t="shared" si="2"/>
        <v>0</v>
      </c>
      <c r="D115" s="121">
        <f t="shared" si="2"/>
        <v>0</v>
      </c>
      <c r="E115" s="105">
        <f t="shared" si="2"/>
        <v>0</v>
      </c>
      <c r="F115" s="114"/>
    </row>
    <row r="116" spans="1:6" ht="27.75" customHeight="1" thickBot="1">
      <c r="A116" s="115" t="s">
        <v>35</v>
      </c>
      <c r="B116" s="103">
        <f t="shared" si="2"/>
        <v>0</v>
      </c>
      <c r="C116" s="106">
        <f t="shared" si="2"/>
        <v>0</v>
      </c>
      <c r="D116" s="120">
        <f t="shared" si="2"/>
        <v>0</v>
      </c>
      <c r="E116" s="107">
        <f t="shared" si="2"/>
        <v>0</v>
      </c>
      <c r="F116" s="116"/>
    </row>
    <row r="117" spans="1:6" s="93" customFormat="1" ht="4.5" customHeight="1">
      <c r="A117" s="15"/>
      <c r="B117" s="15"/>
      <c r="C117" s="15"/>
      <c r="D117" s="15"/>
      <c r="E117" s="15"/>
      <c r="F117" s="15"/>
    </row>
    <row r="118" spans="1:6" s="93" customFormat="1" ht="16.5" customHeight="1">
      <c r="A118" s="15"/>
      <c r="B118" s="15"/>
      <c r="C118" s="15"/>
      <c r="D118" s="15"/>
      <c r="E118" s="15"/>
      <c r="F118" s="15"/>
    </row>
    <row r="119" spans="1:6" s="93" customFormat="1" ht="15">
      <c r="A119" s="15"/>
      <c r="B119" s="15"/>
      <c r="C119" s="15"/>
      <c r="D119" s="15"/>
      <c r="E119" s="15"/>
      <c r="F119" s="15"/>
    </row>
    <row r="120" spans="1:6" s="93" customFormat="1" ht="15">
      <c r="A120" s="15"/>
      <c r="B120" s="15"/>
      <c r="C120" s="15"/>
      <c r="D120" s="15"/>
      <c r="E120" s="15"/>
      <c r="F120" s="15"/>
    </row>
    <row r="121" spans="1:6" s="93" customFormat="1" ht="15">
      <c r="A121" s="15"/>
      <c r="B121" s="15"/>
      <c r="C121" s="15"/>
      <c r="D121" s="15"/>
      <c r="E121" s="15"/>
      <c r="F121" s="15"/>
    </row>
    <row r="122" spans="1:6" s="93" customFormat="1" ht="15">
      <c r="A122" s="15"/>
      <c r="B122" s="15"/>
      <c r="C122" s="15"/>
      <c r="D122" s="15"/>
      <c r="E122" s="15"/>
      <c r="F122" s="15"/>
    </row>
    <row r="123" spans="1:6" s="93" customFormat="1" ht="15">
      <c r="A123" s="15"/>
      <c r="B123" s="15"/>
      <c r="C123" s="15"/>
      <c r="D123" s="15"/>
      <c r="E123" s="15"/>
      <c r="F123" s="15"/>
    </row>
    <row r="124" spans="1:6" s="93" customFormat="1" ht="15">
      <c r="A124" s="15"/>
      <c r="B124" s="15"/>
      <c r="C124" s="15"/>
      <c r="D124" s="15"/>
      <c r="E124" s="15"/>
      <c r="F124" s="15"/>
    </row>
    <row r="125" spans="1:6" s="93" customFormat="1" ht="15">
      <c r="A125" s="15"/>
      <c r="B125" s="15"/>
      <c r="C125" s="15"/>
      <c r="D125" s="15"/>
      <c r="E125" s="15"/>
      <c r="F125" s="15"/>
    </row>
    <row r="126" spans="1:6" s="93" customFormat="1" ht="15">
      <c r="A126" s="15"/>
      <c r="B126" s="15"/>
      <c r="C126" s="15"/>
      <c r="D126" s="15"/>
      <c r="E126" s="15"/>
      <c r="F126" s="15"/>
    </row>
    <row r="127" spans="1:6" s="93" customFormat="1" ht="15">
      <c r="A127" s="15"/>
      <c r="B127" s="15"/>
      <c r="C127" s="15"/>
      <c r="D127" s="15"/>
      <c r="E127" s="15"/>
      <c r="F127" s="15"/>
    </row>
    <row r="128" spans="1:6" s="93" customFormat="1" ht="15">
      <c r="A128" s="15"/>
      <c r="B128" s="15"/>
      <c r="C128" s="15"/>
      <c r="D128" s="15"/>
      <c r="E128" s="15"/>
      <c r="F128" s="15"/>
    </row>
    <row r="129" spans="1:6" s="93" customFormat="1" ht="15">
      <c r="A129" s="15"/>
      <c r="B129" s="15"/>
      <c r="C129" s="15"/>
      <c r="D129" s="15"/>
      <c r="E129" s="15"/>
      <c r="F129" s="15"/>
    </row>
    <row r="130" spans="1:6" s="93" customFormat="1" ht="15">
      <c r="A130" s="15"/>
      <c r="B130" s="15"/>
      <c r="C130" s="15"/>
      <c r="D130" s="15"/>
      <c r="E130" s="15"/>
      <c r="F130" s="15"/>
    </row>
    <row r="131" spans="1:6" s="93" customFormat="1" ht="15">
      <c r="A131" s="15"/>
      <c r="B131" s="15"/>
      <c r="C131" s="15"/>
      <c r="D131" s="15"/>
      <c r="E131" s="15"/>
      <c r="F131" s="15"/>
    </row>
    <row r="132" spans="1:6" s="93" customFormat="1" ht="15">
      <c r="A132" s="15"/>
      <c r="B132" s="15"/>
      <c r="C132" s="15"/>
      <c r="D132" s="15"/>
      <c r="E132" s="15"/>
      <c r="F132" s="15"/>
    </row>
    <row r="133" spans="1:6" s="93" customFormat="1" ht="15">
      <c r="A133" s="15"/>
      <c r="B133" s="15"/>
      <c r="C133" s="15"/>
      <c r="D133" s="15"/>
      <c r="E133" s="15"/>
      <c r="F133" s="15"/>
    </row>
    <row r="134" spans="1:6" s="93" customFormat="1" ht="15">
      <c r="A134" s="15"/>
      <c r="B134" s="15"/>
      <c r="C134" s="15"/>
      <c r="D134" s="15"/>
      <c r="E134" s="15"/>
      <c r="F134" s="15"/>
    </row>
    <row r="135" spans="1:6" s="93" customFormat="1" ht="15">
      <c r="A135" s="15"/>
      <c r="B135" s="15"/>
      <c r="C135" s="15"/>
      <c r="D135" s="15"/>
      <c r="E135" s="15"/>
      <c r="F135" s="15"/>
    </row>
    <row r="136" spans="1:6" ht="15">
      <c r="A136" s="15"/>
      <c r="B136" s="15"/>
      <c r="C136" s="15"/>
      <c r="D136" s="15"/>
      <c r="E136" s="15"/>
      <c r="F136" s="3"/>
    </row>
    <row r="137" spans="1:6" ht="15">
      <c r="A137" s="15"/>
      <c r="B137" s="15"/>
      <c r="C137" s="15"/>
      <c r="D137" s="15"/>
      <c r="E137" s="15"/>
      <c r="F137" s="3"/>
    </row>
    <row r="138" spans="1:6" ht="15">
      <c r="A138" s="15"/>
      <c r="B138" s="15"/>
      <c r="C138" s="15"/>
      <c r="D138" s="15"/>
      <c r="E138" s="15"/>
      <c r="F138" s="3"/>
    </row>
    <row r="139" spans="1:6" ht="15">
      <c r="A139" s="15"/>
      <c r="B139" s="15"/>
      <c r="C139" s="15"/>
      <c r="D139" s="15"/>
      <c r="E139" s="15"/>
      <c r="F139" s="3"/>
    </row>
    <row r="140" spans="1:6" ht="15">
      <c r="A140" s="15"/>
      <c r="B140" s="15"/>
      <c r="C140" s="15"/>
      <c r="D140" s="15"/>
      <c r="E140" s="15"/>
      <c r="F140" s="3"/>
    </row>
    <row r="141" spans="1:6" ht="15">
      <c r="A141" s="15"/>
      <c r="B141" s="15"/>
      <c r="C141" s="15"/>
      <c r="D141" s="15"/>
      <c r="E141" s="15"/>
      <c r="F141" s="3"/>
    </row>
    <row r="142" spans="1:6" ht="15">
      <c r="A142" s="15"/>
      <c r="B142" s="15"/>
      <c r="C142" s="15"/>
      <c r="D142" s="15"/>
      <c r="E142" s="15"/>
      <c r="F142" s="3"/>
    </row>
    <row r="143" spans="1:6" ht="15">
      <c r="A143" s="15"/>
      <c r="B143" s="15"/>
      <c r="C143" s="15"/>
      <c r="D143" s="15"/>
      <c r="E143" s="15"/>
      <c r="F143" s="3"/>
    </row>
    <row r="144" spans="1:6" ht="15">
      <c r="A144" s="15"/>
      <c r="B144" s="15"/>
      <c r="C144" s="15"/>
      <c r="D144" s="15"/>
      <c r="E144" s="15"/>
      <c r="F144" s="3"/>
    </row>
    <row r="145" spans="1:6" ht="15">
      <c r="A145" s="15"/>
      <c r="B145" s="15"/>
      <c r="C145" s="15"/>
      <c r="D145" s="15"/>
      <c r="E145" s="15"/>
      <c r="F145" s="3"/>
    </row>
    <row r="146" spans="1:6" ht="15">
      <c r="A146" s="15"/>
      <c r="B146" s="15"/>
      <c r="C146" s="15"/>
      <c r="D146" s="15"/>
      <c r="E146" s="15"/>
      <c r="F146" s="3"/>
    </row>
    <row r="147" spans="1:6" ht="15">
      <c r="A147" s="15"/>
      <c r="B147" s="15"/>
      <c r="C147" s="15"/>
      <c r="D147" s="15"/>
      <c r="E147" s="15"/>
      <c r="F147" s="3"/>
    </row>
    <row r="148" spans="1:6" ht="15">
      <c r="A148" s="15"/>
      <c r="B148" s="15"/>
      <c r="C148" s="15"/>
      <c r="D148" s="15"/>
      <c r="E148" s="15"/>
      <c r="F148" s="3"/>
    </row>
    <row r="149" spans="1:6" ht="15">
      <c r="A149" s="15"/>
      <c r="B149" s="15"/>
      <c r="C149" s="15"/>
      <c r="D149" s="15"/>
      <c r="E149" s="15"/>
      <c r="F149" s="3"/>
    </row>
    <row r="150" spans="1:6" ht="15">
      <c r="A150" s="15"/>
      <c r="B150" s="15"/>
      <c r="C150" s="15"/>
      <c r="D150" s="15"/>
      <c r="E150" s="15"/>
      <c r="F150" s="3"/>
    </row>
    <row r="151" spans="1:6" ht="15">
      <c r="A151" s="15"/>
      <c r="B151" s="15"/>
      <c r="C151" s="15"/>
      <c r="D151" s="15"/>
      <c r="E151" s="15"/>
      <c r="F151" s="3"/>
    </row>
    <row r="152" spans="1:6" ht="15">
      <c r="A152" s="15"/>
      <c r="B152" s="15"/>
      <c r="C152" s="15"/>
      <c r="D152" s="15"/>
      <c r="E152" s="15"/>
      <c r="F152" s="3"/>
    </row>
    <row r="153" spans="1:6" ht="15">
      <c r="A153" s="15"/>
      <c r="B153" s="15"/>
      <c r="C153" s="15"/>
      <c r="D153" s="15"/>
      <c r="E153" s="15"/>
      <c r="F153" s="3"/>
    </row>
    <row r="154" spans="1:6" ht="15">
      <c r="A154" s="15"/>
      <c r="B154" s="15"/>
      <c r="C154" s="15"/>
      <c r="D154" s="15"/>
      <c r="E154" s="15"/>
      <c r="F154" s="3"/>
    </row>
    <row r="155" spans="1:6" ht="15">
      <c r="A155" s="15"/>
      <c r="B155" s="15"/>
      <c r="C155" s="15"/>
      <c r="D155" s="15"/>
      <c r="E155" s="15"/>
      <c r="F155" s="3"/>
    </row>
    <row r="156" spans="1:6" ht="15">
      <c r="A156" s="15"/>
      <c r="B156" s="15"/>
      <c r="C156" s="15"/>
      <c r="D156" s="15"/>
      <c r="E156" s="15"/>
      <c r="F156" s="3"/>
    </row>
    <row r="157" spans="1:6" ht="15">
      <c r="A157" s="15"/>
      <c r="B157" s="15"/>
      <c r="C157" s="15"/>
      <c r="D157" s="15"/>
      <c r="E157" s="15"/>
      <c r="F157" s="3"/>
    </row>
    <row r="158" spans="1:6" ht="15">
      <c r="A158" s="15"/>
      <c r="B158" s="15"/>
      <c r="C158" s="15"/>
      <c r="D158" s="15"/>
      <c r="E158" s="15"/>
      <c r="F158" s="3"/>
    </row>
    <row r="159" spans="1:6" ht="15">
      <c r="A159" s="15"/>
      <c r="B159" s="15"/>
      <c r="C159" s="15"/>
      <c r="D159" s="15"/>
      <c r="E159" s="15"/>
      <c r="F159" s="3"/>
    </row>
    <row r="160" spans="1:6" ht="15">
      <c r="A160" s="15"/>
      <c r="B160" s="15"/>
      <c r="C160" s="15"/>
      <c r="D160" s="15"/>
      <c r="E160" s="15"/>
      <c r="F160" s="3"/>
    </row>
    <row r="161" spans="1:6" ht="15">
      <c r="A161" s="15"/>
      <c r="B161" s="15"/>
      <c r="C161" s="15"/>
      <c r="D161" s="15"/>
      <c r="E161" s="15"/>
      <c r="F161" s="3"/>
    </row>
    <row r="162" spans="1:6" ht="15">
      <c r="A162" s="15"/>
      <c r="B162" s="15"/>
      <c r="C162" s="15"/>
      <c r="D162" s="15"/>
      <c r="E162" s="15"/>
      <c r="F162" s="3"/>
    </row>
    <row r="163" spans="1:6" ht="15">
      <c r="A163" s="15"/>
      <c r="B163" s="15"/>
      <c r="C163" s="15"/>
      <c r="D163" s="15"/>
      <c r="E163" s="15"/>
      <c r="F163" s="3"/>
    </row>
    <row r="164" spans="1:6" ht="15">
      <c r="A164" s="15"/>
      <c r="B164" s="15"/>
      <c r="C164" s="15"/>
      <c r="D164" s="15"/>
      <c r="E164" s="15"/>
      <c r="F164" s="3"/>
    </row>
    <row r="165" spans="1:6" ht="15">
      <c r="A165" s="15"/>
      <c r="B165" s="15"/>
      <c r="C165" s="15"/>
      <c r="D165" s="15"/>
      <c r="E165" s="15"/>
      <c r="F165" s="3"/>
    </row>
    <row r="166" spans="1:6" ht="15">
      <c r="A166" s="15"/>
      <c r="B166" s="15"/>
      <c r="C166" s="15"/>
      <c r="D166" s="15"/>
      <c r="E166" s="15"/>
      <c r="F166" s="3"/>
    </row>
    <row r="167" spans="1:6" ht="15">
      <c r="A167" s="15"/>
      <c r="B167" s="15"/>
      <c r="C167" s="15"/>
      <c r="D167" s="15"/>
      <c r="E167" s="15"/>
      <c r="F167" s="3"/>
    </row>
    <row r="168" spans="1:6" ht="15">
      <c r="A168" s="15"/>
      <c r="B168" s="15"/>
      <c r="C168" s="15"/>
      <c r="D168" s="15"/>
      <c r="E168" s="15"/>
      <c r="F168" s="3"/>
    </row>
    <row r="169" spans="1:6" ht="15">
      <c r="A169" s="15"/>
      <c r="B169" s="15"/>
      <c r="C169" s="15"/>
      <c r="D169" s="15"/>
      <c r="E169" s="15"/>
      <c r="F169" s="3"/>
    </row>
    <row r="170" spans="1:6" ht="15">
      <c r="A170" s="15"/>
      <c r="B170" s="15"/>
      <c r="C170" s="15"/>
      <c r="D170" s="15"/>
      <c r="E170" s="15"/>
      <c r="F170" s="3"/>
    </row>
    <row r="171" spans="1:6" ht="15">
      <c r="A171" s="15"/>
      <c r="B171" s="15"/>
      <c r="C171" s="15"/>
      <c r="D171" s="15"/>
      <c r="E171" s="15"/>
      <c r="F171" s="3"/>
    </row>
    <row r="172" spans="1:6" ht="15">
      <c r="A172" s="15"/>
      <c r="B172" s="15"/>
      <c r="C172" s="15"/>
      <c r="D172" s="15"/>
      <c r="E172" s="15"/>
      <c r="F172" s="3"/>
    </row>
    <row r="173" spans="1:6" ht="15">
      <c r="A173" s="15"/>
      <c r="B173" s="15"/>
      <c r="C173" s="15"/>
      <c r="D173" s="15"/>
      <c r="E173" s="15"/>
      <c r="F173" s="3"/>
    </row>
    <row r="174" spans="1:6" ht="15">
      <c r="A174" s="15"/>
      <c r="B174" s="15"/>
      <c r="C174" s="15"/>
      <c r="D174" s="15"/>
      <c r="E174" s="15"/>
      <c r="F174" s="3"/>
    </row>
    <row r="175" spans="1:6" ht="15">
      <c r="A175" s="15"/>
      <c r="B175" s="15"/>
      <c r="C175" s="15"/>
      <c r="D175" s="15"/>
      <c r="E175" s="15"/>
      <c r="F175" s="3"/>
    </row>
    <row r="176" spans="1:6" ht="15">
      <c r="A176" s="15"/>
      <c r="B176" s="15"/>
      <c r="C176" s="15"/>
      <c r="D176" s="15"/>
      <c r="E176" s="15"/>
      <c r="F176" s="3"/>
    </row>
    <row r="177" spans="1:6" ht="15">
      <c r="A177" s="15"/>
      <c r="B177" s="15"/>
      <c r="C177" s="15"/>
      <c r="D177" s="15"/>
      <c r="E177" s="15"/>
      <c r="F177" s="3"/>
    </row>
    <row r="178" spans="1:6" ht="15">
      <c r="A178" s="15"/>
      <c r="B178" s="15"/>
      <c r="C178" s="15"/>
      <c r="D178" s="15"/>
      <c r="E178" s="15"/>
      <c r="F178" s="3"/>
    </row>
    <row r="179" spans="1:6" ht="15">
      <c r="A179" s="15"/>
      <c r="B179" s="15"/>
      <c r="C179" s="15"/>
      <c r="D179" s="15"/>
      <c r="E179" s="15"/>
      <c r="F179" s="3"/>
    </row>
    <row r="180" spans="1:6" ht="15">
      <c r="A180" s="15"/>
      <c r="B180" s="15"/>
      <c r="C180" s="15"/>
      <c r="D180" s="15"/>
      <c r="E180" s="15"/>
      <c r="F180" s="3"/>
    </row>
    <row r="181" spans="1:6" ht="15">
      <c r="A181" s="15"/>
      <c r="B181" s="15"/>
      <c r="C181" s="15"/>
      <c r="D181" s="15"/>
      <c r="E181" s="15"/>
      <c r="F181" s="3"/>
    </row>
    <row r="182" spans="1:6" ht="15">
      <c r="A182" s="15"/>
      <c r="B182" s="15"/>
      <c r="C182" s="15"/>
      <c r="D182" s="15"/>
      <c r="E182" s="15"/>
      <c r="F182" s="3"/>
    </row>
    <row r="183" spans="1:6" ht="15">
      <c r="A183" s="15"/>
      <c r="B183" s="15"/>
      <c r="C183" s="15"/>
      <c r="D183" s="15"/>
      <c r="E183" s="15"/>
      <c r="F183" s="3"/>
    </row>
    <row r="184" spans="1:6" ht="15">
      <c r="A184" s="15"/>
      <c r="B184" s="15"/>
      <c r="C184" s="15"/>
      <c r="D184" s="15"/>
      <c r="E184" s="15"/>
      <c r="F184" s="3"/>
    </row>
    <row r="185" spans="1:6" ht="15">
      <c r="A185" s="15"/>
      <c r="B185" s="15"/>
      <c r="C185" s="15"/>
      <c r="D185" s="15"/>
      <c r="E185" s="15"/>
      <c r="F185" s="3"/>
    </row>
    <row r="186" spans="1:6" ht="15">
      <c r="A186" s="15"/>
      <c r="B186" s="15"/>
      <c r="C186" s="15"/>
      <c r="D186" s="15"/>
      <c r="E186" s="15"/>
      <c r="F186" s="3"/>
    </row>
    <row r="187" spans="1:6" ht="15">
      <c r="A187" s="15"/>
      <c r="B187" s="15"/>
      <c r="C187" s="15"/>
      <c r="D187" s="15"/>
      <c r="E187" s="15"/>
      <c r="F187" s="3"/>
    </row>
    <row r="188" spans="1:6" ht="15">
      <c r="A188" s="15"/>
      <c r="B188" s="15"/>
      <c r="C188" s="15"/>
      <c r="D188" s="15"/>
      <c r="E188" s="15"/>
      <c r="F188" s="3"/>
    </row>
    <row r="189" spans="1:6" ht="15">
      <c r="A189" s="15"/>
      <c r="B189" s="15"/>
      <c r="C189" s="15"/>
      <c r="D189" s="15"/>
      <c r="E189" s="15"/>
      <c r="F189" s="3"/>
    </row>
    <row r="190" spans="1:6" ht="15">
      <c r="A190" s="15"/>
      <c r="B190" s="15"/>
      <c r="C190" s="15"/>
      <c r="D190" s="15"/>
      <c r="E190" s="15"/>
      <c r="F190" s="3"/>
    </row>
    <row r="191" spans="1:6" ht="15">
      <c r="A191" s="15"/>
      <c r="B191" s="15"/>
      <c r="C191" s="15"/>
      <c r="D191" s="15"/>
      <c r="E191" s="15"/>
      <c r="F191" s="3"/>
    </row>
    <row r="192" spans="1:6" ht="15">
      <c r="A192" s="15"/>
      <c r="B192" s="15"/>
      <c r="C192" s="15"/>
      <c r="D192" s="15"/>
      <c r="E192" s="15"/>
      <c r="F192" s="3"/>
    </row>
    <row r="193" spans="1:6" ht="15">
      <c r="A193" s="15"/>
      <c r="B193" s="15"/>
      <c r="C193" s="15"/>
      <c r="D193" s="15"/>
      <c r="E193" s="15"/>
      <c r="F193" s="3"/>
    </row>
    <row r="194" spans="1:6" ht="15">
      <c r="A194" s="15"/>
      <c r="B194" s="15"/>
      <c r="C194" s="15"/>
      <c r="D194" s="15"/>
      <c r="E194" s="15"/>
      <c r="F194" s="3"/>
    </row>
    <row r="195" spans="1:6" ht="15">
      <c r="A195" s="15"/>
      <c r="B195" s="15"/>
      <c r="C195" s="15"/>
      <c r="D195" s="15"/>
      <c r="E195" s="15"/>
      <c r="F195" s="3"/>
    </row>
    <row r="196" spans="1:6" ht="15">
      <c r="A196" s="15"/>
      <c r="B196" s="15"/>
      <c r="C196" s="15"/>
      <c r="D196" s="15"/>
      <c r="E196" s="15"/>
      <c r="F196" s="3"/>
    </row>
    <row r="197" spans="1:6" ht="15">
      <c r="A197" s="15"/>
      <c r="B197" s="15"/>
      <c r="C197" s="15"/>
      <c r="D197" s="15"/>
      <c r="E197" s="15"/>
      <c r="F197" s="3"/>
    </row>
    <row r="198" spans="1:6" ht="15">
      <c r="A198" s="15"/>
      <c r="B198" s="15"/>
      <c r="C198" s="15"/>
      <c r="D198" s="15"/>
      <c r="E198" s="15"/>
      <c r="F198" s="3"/>
    </row>
    <row r="199" spans="1:6" ht="15">
      <c r="A199" s="15"/>
      <c r="B199" s="15"/>
      <c r="C199" s="15"/>
      <c r="D199" s="15"/>
      <c r="E199" s="15"/>
      <c r="F199" s="3"/>
    </row>
    <row r="200" spans="1:6" ht="15">
      <c r="A200" s="15"/>
      <c r="B200" s="15"/>
      <c r="C200" s="15"/>
      <c r="D200" s="15"/>
      <c r="E200" s="15"/>
      <c r="F200" s="3"/>
    </row>
    <row r="201" spans="1:6" ht="15">
      <c r="A201" s="15"/>
      <c r="B201" s="15"/>
      <c r="C201" s="15"/>
      <c r="D201" s="15"/>
      <c r="E201" s="15"/>
      <c r="F201" s="3"/>
    </row>
    <row r="202" spans="1:6" ht="15">
      <c r="A202" s="15"/>
      <c r="B202" s="15"/>
      <c r="C202" s="15"/>
      <c r="D202" s="15"/>
      <c r="E202" s="15"/>
      <c r="F202" s="3"/>
    </row>
    <row r="203" spans="1:6" ht="15">
      <c r="A203" s="15"/>
      <c r="B203" s="15"/>
      <c r="C203" s="15"/>
      <c r="D203" s="15"/>
      <c r="E203" s="15"/>
      <c r="F203" s="3"/>
    </row>
    <row r="204" spans="1:6" ht="15">
      <c r="A204" s="15"/>
      <c r="B204" s="15"/>
      <c r="C204" s="15"/>
      <c r="D204" s="15"/>
      <c r="E204" s="15"/>
      <c r="F204" s="3"/>
    </row>
    <row r="205" spans="1:6" ht="15">
      <c r="A205" s="15"/>
      <c r="B205" s="15"/>
      <c r="C205" s="15"/>
      <c r="D205" s="15"/>
      <c r="E205" s="15"/>
      <c r="F205" s="3"/>
    </row>
    <row r="206" spans="1:6" ht="15">
      <c r="A206" s="15"/>
      <c r="B206" s="15"/>
      <c r="C206" s="15"/>
      <c r="D206" s="15"/>
      <c r="E206" s="15"/>
      <c r="F206" s="3"/>
    </row>
    <row r="207" spans="1:6" ht="15">
      <c r="A207" s="15"/>
      <c r="B207" s="15"/>
      <c r="C207" s="15"/>
      <c r="D207" s="15"/>
      <c r="E207" s="15"/>
      <c r="F207" s="3"/>
    </row>
    <row r="208" spans="1:6" ht="15">
      <c r="A208" s="15"/>
      <c r="B208" s="15"/>
      <c r="C208" s="15"/>
      <c r="D208" s="15"/>
      <c r="E208" s="15"/>
      <c r="F208" s="3"/>
    </row>
    <row r="209" spans="1:6" ht="15">
      <c r="A209" s="15"/>
      <c r="B209" s="15"/>
      <c r="C209" s="15"/>
      <c r="D209" s="15"/>
      <c r="E209" s="15"/>
      <c r="F209" s="3"/>
    </row>
    <row r="210" spans="1:6" ht="15">
      <c r="A210" s="15"/>
      <c r="B210" s="15"/>
      <c r="C210" s="15"/>
      <c r="D210" s="15"/>
      <c r="E210" s="15"/>
      <c r="F210" s="3"/>
    </row>
    <row r="211" spans="1:6" ht="15">
      <c r="A211" s="15"/>
      <c r="B211" s="15"/>
      <c r="C211" s="15"/>
      <c r="D211" s="15"/>
      <c r="E211" s="15"/>
      <c r="F211" s="3"/>
    </row>
    <row r="212" spans="1:6" ht="15">
      <c r="A212" s="15"/>
      <c r="B212" s="15"/>
      <c r="C212" s="15"/>
      <c r="D212" s="15"/>
      <c r="E212" s="15"/>
      <c r="F212" s="3"/>
    </row>
    <row r="213" spans="1:6" ht="15">
      <c r="A213" s="15"/>
      <c r="B213" s="15"/>
      <c r="C213" s="15"/>
      <c r="D213" s="15"/>
      <c r="E213" s="15"/>
      <c r="F213" s="3"/>
    </row>
    <row r="214" spans="1:6" ht="15">
      <c r="A214" s="15"/>
      <c r="B214" s="15"/>
      <c r="C214" s="15"/>
      <c r="D214" s="15"/>
      <c r="E214" s="15"/>
      <c r="F214" s="3"/>
    </row>
    <row r="215" spans="1:6" ht="15">
      <c r="A215" s="15"/>
      <c r="B215" s="15"/>
      <c r="C215" s="15"/>
      <c r="D215" s="15"/>
      <c r="E215" s="15"/>
      <c r="F215" s="3"/>
    </row>
    <row r="216" spans="1:6" ht="15">
      <c r="A216" s="15"/>
      <c r="B216" s="15"/>
      <c r="C216" s="15"/>
      <c r="D216" s="15"/>
      <c r="E216" s="15"/>
      <c r="F216" s="3"/>
    </row>
    <row r="217" spans="1:6" ht="15">
      <c r="A217" s="15"/>
      <c r="B217" s="15"/>
      <c r="C217" s="15"/>
      <c r="D217" s="15"/>
      <c r="E217" s="15"/>
      <c r="F217" s="3"/>
    </row>
    <row r="218" spans="1:6" ht="15">
      <c r="A218" s="15"/>
      <c r="B218" s="15"/>
      <c r="C218" s="15"/>
      <c r="D218" s="15"/>
      <c r="E218" s="15"/>
      <c r="F218" s="3"/>
    </row>
    <row r="219" spans="1:6" ht="15">
      <c r="A219" s="15"/>
      <c r="B219" s="15"/>
      <c r="C219" s="15"/>
      <c r="D219" s="15"/>
      <c r="E219" s="15"/>
      <c r="F219" s="3"/>
    </row>
    <row r="220" spans="1:6" ht="15">
      <c r="A220" s="15"/>
      <c r="B220" s="15"/>
      <c r="C220" s="15"/>
      <c r="D220" s="15"/>
      <c r="E220" s="15"/>
      <c r="F220" s="3"/>
    </row>
    <row r="221" spans="1:6" ht="15">
      <c r="A221" s="15"/>
      <c r="B221" s="15"/>
      <c r="C221" s="15"/>
      <c r="D221" s="15"/>
      <c r="E221" s="15"/>
      <c r="F221" s="3"/>
    </row>
    <row r="222" spans="1:6" ht="15">
      <c r="A222" s="15"/>
      <c r="B222" s="15"/>
      <c r="C222" s="15"/>
      <c r="D222" s="15"/>
      <c r="E222" s="15"/>
      <c r="F222" s="3"/>
    </row>
    <row r="223" spans="1:6" ht="15">
      <c r="A223" s="15"/>
      <c r="B223" s="15"/>
      <c r="C223" s="15"/>
      <c r="D223" s="15"/>
      <c r="E223" s="15"/>
      <c r="F223" s="3"/>
    </row>
    <row r="224" spans="1:6" ht="15">
      <c r="A224" s="15"/>
      <c r="B224" s="15"/>
      <c r="C224" s="15"/>
      <c r="D224" s="15"/>
      <c r="E224" s="15"/>
      <c r="F224" s="3"/>
    </row>
    <row r="225" spans="1:6" ht="15">
      <c r="A225" s="15"/>
      <c r="B225" s="15"/>
      <c r="C225" s="15"/>
      <c r="D225" s="15"/>
      <c r="E225" s="15"/>
      <c r="F225" s="3"/>
    </row>
    <row r="226" spans="1:6" ht="15">
      <c r="A226" s="15"/>
      <c r="B226" s="15"/>
      <c r="C226" s="15"/>
      <c r="D226" s="15"/>
      <c r="E226" s="15"/>
      <c r="F226" s="3"/>
    </row>
    <row r="227" spans="1:6" ht="15">
      <c r="A227" s="15"/>
      <c r="B227" s="15"/>
      <c r="C227" s="15"/>
      <c r="D227" s="15"/>
      <c r="E227" s="15"/>
      <c r="F227" s="3"/>
    </row>
    <row r="228" spans="1:6" ht="15">
      <c r="A228" s="15"/>
      <c r="B228" s="15"/>
      <c r="C228" s="15"/>
      <c r="D228" s="15"/>
      <c r="E228" s="15"/>
      <c r="F228" s="3"/>
    </row>
    <row r="229" spans="1:6" ht="15">
      <c r="A229" s="15"/>
      <c r="B229" s="15"/>
      <c r="C229" s="15"/>
      <c r="D229" s="15"/>
      <c r="E229" s="15"/>
      <c r="F229" s="3"/>
    </row>
    <row r="230" spans="1:6" ht="15">
      <c r="A230" s="15"/>
      <c r="B230" s="15"/>
      <c r="C230" s="15"/>
      <c r="D230" s="15"/>
      <c r="E230" s="15"/>
      <c r="F230" s="3"/>
    </row>
    <row r="231" spans="1:6" ht="15">
      <c r="A231" s="15"/>
      <c r="B231" s="15"/>
      <c r="C231" s="15"/>
      <c r="D231" s="15"/>
      <c r="E231" s="15"/>
      <c r="F231" s="3"/>
    </row>
    <row r="232" spans="1:6" ht="15">
      <c r="A232" s="15"/>
      <c r="B232" s="15"/>
      <c r="C232" s="15"/>
      <c r="D232" s="15"/>
      <c r="E232" s="15"/>
      <c r="F232" s="3"/>
    </row>
    <row r="233" spans="1:6" ht="15">
      <c r="A233" s="15"/>
      <c r="B233" s="15"/>
      <c r="C233" s="15"/>
      <c r="D233" s="15"/>
      <c r="E233" s="15"/>
      <c r="F233" s="3"/>
    </row>
    <row r="234" spans="1:6" ht="15">
      <c r="A234" s="15"/>
      <c r="B234" s="15"/>
      <c r="C234" s="15"/>
      <c r="D234" s="15"/>
      <c r="E234" s="15"/>
      <c r="F234" s="3"/>
    </row>
    <row r="235" spans="1:6" ht="15">
      <c r="A235" s="15"/>
      <c r="B235" s="15"/>
      <c r="C235" s="15"/>
      <c r="D235" s="15"/>
      <c r="E235" s="15"/>
      <c r="F235" s="3"/>
    </row>
    <row r="236" spans="1:6" ht="15">
      <c r="A236" s="15"/>
      <c r="B236" s="15"/>
      <c r="C236" s="15"/>
      <c r="D236" s="15"/>
      <c r="E236" s="15"/>
      <c r="F236" s="3"/>
    </row>
    <row r="237" spans="1:6" ht="15">
      <c r="A237" s="15"/>
      <c r="B237" s="15"/>
      <c r="C237" s="15"/>
      <c r="D237" s="15"/>
      <c r="E237" s="15"/>
      <c r="F237" s="3"/>
    </row>
    <row r="238" spans="1:6" ht="15">
      <c r="A238" s="15"/>
      <c r="B238" s="15"/>
      <c r="C238" s="15"/>
      <c r="D238" s="15"/>
      <c r="E238" s="15"/>
      <c r="F238" s="3"/>
    </row>
    <row r="239" spans="1:6" ht="15">
      <c r="A239" s="15"/>
      <c r="B239" s="15"/>
      <c r="C239" s="15"/>
      <c r="D239" s="15"/>
      <c r="E239" s="15"/>
      <c r="F239" s="3"/>
    </row>
    <row r="240" spans="1:6" ht="15">
      <c r="A240" s="15"/>
      <c r="B240" s="15"/>
      <c r="C240" s="15"/>
      <c r="D240" s="15"/>
      <c r="E240" s="15"/>
      <c r="F240" s="3"/>
    </row>
    <row r="241" spans="1:6" ht="15">
      <c r="A241" s="15"/>
      <c r="B241" s="15"/>
      <c r="C241" s="15"/>
      <c r="D241" s="15"/>
      <c r="E241" s="15"/>
      <c r="F241" s="3"/>
    </row>
    <row r="242" spans="1:6" ht="15">
      <c r="A242" s="15"/>
      <c r="B242" s="15"/>
      <c r="C242" s="15"/>
      <c r="D242" s="15"/>
      <c r="E242" s="15"/>
      <c r="F242" s="3"/>
    </row>
    <row r="243" spans="1:6" ht="15">
      <c r="A243" s="15"/>
      <c r="B243" s="15"/>
      <c r="C243" s="15"/>
      <c r="D243" s="15"/>
      <c r="E243" s="15"/>
      <c r="F243" s="3"/>
    </row>
    <row r="244" spans="1:6" ht="15">
      <c r="A244" s="15"/>
      <c r="B244" s="15"/>
      <c r="C244" s="15"/>
      <c r="D244" s="15"/>
      <c r="E244" s="15"/>
      <c r="F244" s="3"/>
    </row>
    <row r="245" spans="1:6" ht="15">
      <c r="A245" s="15"/>
      <c r="B245" s="15"/>
      <c r="C245" s="15"/>
      <c r="D245" s="15"/>
      <c r="E245" s="15"/>
      <c r="F245" s="3"/>
    </row>
    <row r="246" spans="1:6" ht="15">
      <c r="A246" s="15"/>
      <c r="B246" s="15"/>
      <c r="C246" s="15"/>
      <c r="D246" s="15"/>
      <c r="E246" s="15"/>
      <c r="F246" s="3"/>
    </row>
    <row r="247" spans="1:6" ht="15">
      <c r="A247" s="15"/>
      <c r="B247" s="15"/>
      <c r="C247" s="15"/>
      <c r="D247" s="15"/>
      <c r="E247" s="15"/>
      <c r="F247" s="3"/>
    </row>
    <row r="248" spans="1:6" ht="15">
      <c r="A248" s="15"/>
      <c r="B248" s="15"/>
      <c r="C248" s="15"/>
      <c r="D248" s="15"/>
      <c r="E248" s="15"/>
      <c r="F248" s="3"/>
    </row>
    <row r="249" spans="1:6" ht="15">
      <c r="A249" s="15"/>
      <c r="B249" s="15"/>
      <c r="C249" s="15"/>
      <c r="D249" s="15"/>
      <c r="E249" s="15"/>
      <c r="F249" s="3"/>
    </row>
    <row r="250" spans="1:6" ht="15">
      <c r="A250" s="15"/>
      <c r="B250" s="15"/>
      <c r="C250" s="15"/>
      <c r="D250" s="15"/>
      <c r="E250" s="15"/>
      <c r="F250" s="3"/>
    </row>
    <row r="251" spans="1:6" ht="15">
      <c r="A251" s="15"/>
      <c r="B251" s="15"/>
      <c r="C251" s="15"/>
      <c r="D251" s="15"/>
      <c r="E251" s="15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3"/>
      <c r="B299" s="3"/>
      <c r="C299" s="3"/>
      <c r="D299" s="3"/>
      <c r="E299" s="3"/>
      <c r="F299" s="3"/>
    </row>
    <row r="300" spans="1:6" ht="15">
      <c r="A300" s="3"/>
      <c r="B300" s="3"/>
      <c r="C300" s="3"/>
      <c r="D300" s="3"/>
      <c r="E300" s="3"/>
      <c r="F300" s="3"/>
    </row>
    <row r="301" spans="1:6" ht="15">
      <c r="A301" s="3"/>
      <c r="B301" s="3"/>
      <c r="C301" s="3"/>
      <c r="D301" s="3"/>
      <c r="E301" s="3"/>
      <c r="F301" s="3"/>
    </row>
    <row r="302" spans="1:6" ht="15">
      <c r="A302" s="3"/>
      <c r="B302" s="3"/>
      <c r="C302" s="3"/>
      <c r="D302" s="3"/>
      <c r="E302" s="3"/>
      <c r="F302" s="3"/>
    </row>
    <row r="303" spans="1:6" ht="15">
      <c r="A303" s="3"/>
      <c r="B303" s="3"/>
      <c r="C303" s="3"/>
      <c r="D303" s="3"/>
      <c r="E303" s="3"/>
      <c r="F303" s="3"/>
    </row>
    <row r="304" spans="1:6" ht="15">
      <c r="A304" s="3"/>
      <c r="B304" s="3"/>
      <c r="C304" s="3"/>
      <c r="D304" s="3"/>
      <c r="E304" s="3"/>
      <c r="F304" s="3"/>
    </row>
    <row r="305" spans="1:6" ht="15">
      <c r="A305" s="3"/>
      <c r="B305" s="3"/>
      <c r="C305" s="3"/>
      <c r="D305" s="3"/>
      <c r="E305" s="3"/>
      <c r="F305" s="3"/>
    </row>
    <row r="306" spans="1:6" ht="15">
      <c r="A306" s="3"/>
      <c r="B306" s="3"/>
      <c r="C306" s="3"/>
      <c r="D306" s="3"/>
      <c r="E306" s="3"/>
      <c r="F306" s="3"/>
    </row>
    <row r="307" spans="1:6" ht="15">
      <c r="A307" s="3"/>
      <c r="B307" s="3"/>
      <c r="C307" s="3"/>
      <c r="D307" s="3"/>
      <c r="E307" s="3"/>
      <c r="F307" s="3"/>
    </row>
    <row r="308" spans="1:6" ht="15">
      <c r="A308" s="3"/>
      <c r="B308" s="3"/>
      <c r="C308" s="3"/>
      <c r="D308" s="3"/>
      <c r="E308" s="3"/>
      <c r="F308" s="3"/>
    </row>
    <row r="309" spans="1:6" ht="15">
      <c r="A309" s="3"/>
      <c r="B309" s="3"/>
      <c r="C309" s="3"/>
      <c r="D309" s="3"/>
      <c r="E309" s="3"/>
      <c r="F309" s="3"/>
    </row>
    <row r="310" spans="1:6" ht="15">
      <c r="A310" s="3"/>
      <c r="B310" s="3"/>
      <c r="C310" s="3"/>
      <c r="D310" s="3"/>
      <c r="E310" s="3"/>
      <c r="F310" s="3"/>
    </row>
    <row r="311" spans="1:6" ht="15">
      <c r="A311" s="3"/>
      <c r="B311" s="3"/>
      <c r="C311" s="3"/>
      <c r="D311" s="3"/>
      <c r="E311" s="3"/>
      <c r="F311" s="3"/>
    </row>
    <row r="312" spans="1:6" ht="15">
      <c r="A312" s="3"/>
      <c r="B312" s="3"/>
      <c r="C312" s="3"/>
      <c r="D312" s="3"/>
      <c r="E312" s="3"/>
      <c r="F312" s="3"/>
    </row>
    <row r="313" spans="1:6" ht="15">
      <c r="A313" s="3"/>
      <c r="B313" s="3"/>
      <c r="C313" s="3"/>
      <c r="D313" s="3"/>
      <c r="E313" s="3"/>
      <c r="F313" s="3"/>
    </row>
    <row r="314" spans="1:6" ht="15">
      <c r="A314" s="3"/>
      <c r="B314" s="3"/>
      <c r="C314" s="3"/>
      <c r="D314" s="3"/>
      <c r="E314" s="3"/>
      <c r="F314" s="3"/>
    </row>
    <row r="315" spans="1:6" ht="15">
      <c r="A315" s="3"/>
      <c r="B315" s="3"/>
      <c r="C315" s="3"/>
      <c r="D315" s="3"/>
      <c r="E315" s="3"/>
      <c r="F315" s="3"/>
    </row>
    <row r="316" spans="1:6" ht="15">
      <c r="A316" s="3"/>
      <c r="B316" s="3"/>
      <c r="C316" s="3"/>
      <c r="D316" s="3"/>
      <c r="E316" s="3"/>
      <c r="F316" s="3"/>
    </row>
    <row r="317" spans="1:6" ht="15">
      <c r="A317" s="3"/>
      <c r="B317" s="3"/>
      <c r="C317" s="3"/>
      <c r="D317" s="3"/>
      <c r="E317" s="3"/>
      <c r="F317" s="3"/>
    </row>
    <row r="318" spans="1:6" ht="15">
      <c r="A318" s="3"/>
      <c r="B318" s="3"/>
      <c r="C318" s="3"/>
      <c r="D318" s="3"/>
      <c r="E318" s="3"/>
      <c r="F318" s="3"/>
    </row>
    <row r="319" spans="1:6" ht="15">
      <c r="A319" s="3"/>
      <c r="B319" s="3"/>
      <c r="C319" s="3"/>
      <c r="D319" s="3"/>
      <c r="E319" s="3"/>
      <c r="F319" s="3"/>
    </row>
    <row r="320" spans="1:6" ht="15">
      <c r="A320" s="3"/>
      <c r="B320" s="3"/>
      <c r="C320" s="3"/>
      <c r="D320" s="3"/>
      <c r="E320" s="3"/>
      <c r="F320" s="3"/>
    </row>
    <row r="321" spans="1:6" ht="15">
      <c r="A321" s="3"/>
      <c r="B321" s="3"/>
      <c r="C321" s="3"/>
      <c r="D321" s="3"/>
      <c r="E321" s="3"/>
      <c r="F321" s="3"/>
    </row>
    <row r="322" spans="1:6" ht="15">
      <c r="A322" s="3"/>
      <c r="B322" s="3"/>
      <c r="C322" s="3"/>
      <c r="D322" s="3"/>
      <c r="E322" s="3"/>
      <c r="F322" s="3"/>
    </row>
    <row r="323" spans="1:6" ht="15">
      <c r="A323" s="3"/>
      <c r="B323" s="3"/>
      <c r="C323" s="3"/>
      <c r="D323" s="3"/>
      <c r="E323" s="3"/>
      <c r="F323" s="3"/>
    </row>
    <row r="324" spans="1:6" ht="15">
      <c r="A324" s="3"/>
      <c r="B324" s="3"/>
      <c r="C324" s="3"/>
      <c r="D324" s="3"/>
      <c r="E324" s="3"/>
      <c r="F324" s="3"/>
    </row>
    <row r="325" spans="1:6" ht="15">
      <c r="A325" s="3"/>
      <c r="B325" s="3"/>
      <c r="C325" s="3"/>
      <c r="D325" s="3"/>
      <c r="E325" s="3"/>
      <c r="F325" s="3"/>
    </row>
    <row r="326" spans="1:6" ht="15">
      <c r="A326" s="3"/>
      <c r="B326" s="3"/>
      <c r="C326" s="3"/>
      <c r="D326" s="3"/>
      <c r="E326" s="3"/>
      <c r="F326" s="3"/>
    </row>
    <row r="327" spans="1:6" ht="15">
      <c r="A327" s="3"/>
      <c r="B327" s="3"/>
      <c r="C327" s="3"/>
      <c r="D327" s="3"/>
      <c r="E327" s="3"/>
      <c r="F327" s="3"/>
    </row>
    <row r="328" spans="1:6" ht="15">
      <c r="A328" s="3"/>
      <c r="B328" s="3"/>
      <c r="C328" s="3"/>
      <c r="D328" s="3"/>
      <c r="E328" s="3"/>
      <c r="F328" s="3"/>
    </row>
    <row r="329" spans="1:6" ht="15">
      <c r="A329" s="3"/>
      <c r="B329" s="3"/>
      <c r="C329" s="3"/>
      <c r="D329" s="3"/>
      <c r="E329" s="3"/>
      <c r="F329" s="3"/>
    </row>
    <row r="330" spans="1:6" ht="15">
      <c r="A330" s="3"/>
      <c r="B330" s="3"/>
      <c r="C330" s="3"/>
      <c r="D330" s="3"/>
      <c r="E330" s="3"/>
      <c r="F330" s="3"/>
    </row>
    <row r="331" spans="1:6" ht="15">
      <c r="A331" s="3"/>
      <c r="B331" s="3"/>
      <c r="C331" s="3"/>
      <c r="D331" s="3"/>
      <c r="E331" s="3"/>
      <c r="F331" s="3"/>
    </row>
    <row r="332" spans="1:6" ht="15">
      <c r="A332" s="3"/>
      <c r="B332" s="3"/>
      <c r="C332" s="3"/>
      <c r="D332" s="3"/>
      <c r="E332" s="3"/>
      <c r="F332" s="3"/>
    </row>
    <row r="333" spans="1:6" ht="15">
      <c r="A333" s="3"/>
      <c r="B333" s="3"/>
      <c r="C333" s="3"/>
      <c r="D333" s="3"/>
      <c r="E333" s="3"/>
      <c r="F333" s="3"/>
    </row>
    <row r="334" spans="1:6" ht="15">
      <c r="A334" s="3"/>
      <c r="B334" s="3"/>
      <c r="C334" s="3"/>
      <c r="D334" s="3"/>
      <c r="E334" s="3"/>
      <c r="F334" s="3"/>
    </row>
    <row r="335" spans="1:6" ht="15">
      <c r="A335" s="3"/>
      <c r="B335" s="3"/>
      <c r="C335" s="3"/>
      <c r="D335" s="3"/>
      <c r="E335" s="3"/>
      <c r="F335" s="3"/>
    </row>
    <row r="336" spans="1:6" ht="15">
      <c r="A336" s="3"/>
      <c r="B336" s="3"/>
      <c r="C336" s="3"/>
      <c r="D336" s="3"/>
      <c r="E336" s="3"/>
      <c r="F336" s="3"/>
    </row>
    <row r="337" spans="1:6" ht="15">
      <c r="A337" s="3"/>
      <c r="B337" s="3"/>
      <c r="C337" s="3"/>
      <c r="D337" s="3"/>
      <c r="E337" s="3"/>
      <c r="F337" s="3"/>
    </row>
    <row r="338" spans="1:6" ht="15">
      <c r="A338" s="3"/>
      <c r="B338" s="3"/>
      <c r="C338" s="3"/>
      <c r="D338" s="3"/>
      <c r="E338" s="3"/>
      <c r="F338" s="3"/>
    </row>
    <row r="339" spans="1:6" ht="15">
      <c r="A339" s="3"/>
      <c r="B339" s="3"/>
      <c r="C339" s="3"/>
      <c r="D339" s="3"/>
      <c r="E339" s="3"/>
      <c r="F339" s="3"/>
    </row>
    <row r="340" spans="1:6" ht="15">
      <c r="A340" s="3"/>
      <c r="B340" s="3"/>
      <c r="C340" s="3"/>
      <c r="D340" s="3"/>
      <c r="E340" s="3"/>
      <c r="F340" s="3"/>
    </row>
    <row r="341" spans="1:6" ht="15">
      <c r="A341" s="3"/>
      <c r="B341" s="3"/>
      <c r="C341" s="3"/>
      <c r="D341" s="3"/>
      <c r="E341" s="3"/>
      <c r="F341" s="3"/>
    </row>
    <row r="342" spans="1:6" ht="15">
      <c r="A342" s="3"/>
      <c r="B342" s="3"/>
      <c r="C342" s="3"/>
      <c r="D342" s="3"/>
      <c r="E342" s="3"/>
      <c r="F342" s="3"/>
    </row>
    <row r="343" spans="1:6" ht="15">
      <c r="A343" s="3"/>
      <c r="B343" s="3"/>
      <c r="C343" s="3"/>
      <c r="D343" s="3"/>
      <c r="E343" s="3"/>
      <c r="F343" s="3"/>
    </row>
    <row r="344" spans="1:6" ht="15">
      <c r="A344" s="3"/>
      <c r="B344" s="3"/>
      <c r="C344" s="3"/>
      <c r="D344" s="3"/>
      <c r="E344" s="3"/>
      <c r="F344" s="3"/>
    </row>
    <row r="345" spans="1:6" ht="15">
      <c r="A345" s="3"/>
      <c r="B345" s="3"/>
      <c r="C345" s="3"/>
      <c r="D345" s="3"/>
      <c r="E345" s="3"/>
      <c r="F345" s="3"/>
    </row>
    <row r="346" spans="1:6" ht="15">
      <c r="A346" s="3"/>
      <c r="B346" s="3"/>
      <c r="C346" s="3"/>
      <c r="D346" s="3"/>
      <c r="E346" s="3"/>
      <c r="F346" s="3"/>
    </row>
  </sheetData>
  <sheetProtection/>
  <mergeCells count="97">
    <mergeCell ref="B98:C98"/>
    <mergeCell ref="B99:C99"/>
    <mergeCell ref="B35:D35"/>
    <mergeCell ref="B33:D33"/>
    <mergeCell ref="B68:C68"/>
    <mergeCell ref="B69:C69"/>
    <mergeCell ref="B87:C87"/>
    <mergeCell ref="B92:C92"/>
    <mergeCell ref="B93:C93"/>
    <mergeCell ref="B97:C97"/>
    <mergeCell ref="F50:F51"/>
    <mergeCell ref="B25:D25"/>
    <mergeCell ref="B26:D26"/>
    <mergeCell ref="B49:E49"/>
    <mergeCell ref="B54:C54"/>
    <mergeCell ref="B57:C57"/>
    <mergeCell ref="B40:D40"/>
    <mergeCell ref="B29:D29"/>
    <mergeCell ref="B105:C105"/>
    <mergeCell ref="A50:A51"/>
    <mergeCell ref="E16:F16"/>
    <mergeCell ref="B100:C100"/>
    <mergeCell ref="B55:C55"/>
    <mergeCell ref="B56:C56"/>
    <mergeCell ref="B50:C51"/>
    <mergeCell ref="B76:C76"/>
    <mergeCell ref="B77:C77"/>
    <mergeCell ref="B62:C62"/>
    <mergeCell ref="A112:C112"/>
    <mergeCell ref="B89:C89"/>
    <mergeCell ref="A111:C111"/>
    <mergeCell ref="B88:C88"/>
    <mergeCell ref="B108:C108"/>
    <mergeCell ref="B107:C107"/>
    <mergeCell ref="B106:C106"/>
    <mergeCell ref="B104:C104"/>
    <mergeCell ref="B109:C109"/>
    <mergeCell ref="B91:C91"/>
    <mergeCell ref="B102:C102"/>
    <mergeCell ref="B103:C103"/>
    <mergeCell ref="B70:C70"/>
    <mergeCell ref="B71:C71"/>
    <mergeCell ref="B59:C59"/>
    <mergeCell ref="B101:C101"/>
    <mergeCell ref="B96:C96"/>
    <mergeCell ref="B94:C94"/>
    <mergeCell ref="B95:C95"/>
    <mergeCell ref="B74:C74"/>
    <mergeCell ref="B90:C90"/>
    <mergeCell ref="F85:F86"/>
    <mergeCell ref="B84:E84"/>
    <mergeCell ref="B78:C78"/>
    <mergeCell ref="B79:C79"/>
    <mergeCell ref="B58:C58"/>
    <mergeCell ref="A82:C82"/>
    <mergeCell ref="B75:C75"/>
    <mergeCell ref="A81:C81"/>
    <mergeCell ref="B72:C72"/>
    <mergeCell ref="B73:C73"/>
    <mergeCell ref="B61:C61"/>
    <mergeCell ref="B32:D32"/>
    <mergeCell ref="B53:C53"/>
    <mergeCell ref="A36:C36"/>
    <mergeCell ref="B34:D34"/>
    <mergeCell ref="B66:C66"/>
    <mergeCell ref="B63:C63"/>
    <mergeCell ref="B67:C67"/>
    <mergeCell ref="B18:D18"/>
    <mergeCell ref="C12:D12"/>
    <mergeCell ref="B28:D28"/>
    <mergeCell ref="B39:D39"/>
    <mergeCell ref="B31:D31"/>
    <mergeCell ref="B30:D30"/>
    <mergeCell ref="B23:D23"/>
    <mergeCell ref="B27:D27"/>
    <mergeCell ref="B22:D22"/>
    <mergeCell ref="B24:D24"/>
    <mergeCell ref="A85:A86"/>
    <mergeCell ref="B85:C86"/>
    <mergeCell ref="B64:C64"/>
    <mergeCell ref="B65:C65"/>
    <mergeCell ref="A11:B11"/>
    <mergeCell ref="A12:B12"/>
    <mergeCell ref="A13:B13"/>
    <mergeCell ref="B52:C52"/>
    <mergeCell ref="B60:C60"/>
    <mergeCell ref="B47:D47"/>
    <mergeCell ref="B2:D2"/>
    <mergeCell ref="B4:D4"/>
    <mergeCell ref="A6:F6"/>
    <mergeCell ref="E8:F8"/>
    <mergeCell ref="B8:D8"/>
    <mergeCell ref="E22:F22"/>
    <mergeCell ref="A10:F10"/>
    <mergeCell ref="C11:D11"/>
    <mergeCell ref="C13:D13"/>
    <mergeCell ref="B16:D16"/>
  </mergeCells>
  <printOptions/>
  <pageMargins left="0.34" right="0.3937007874015748" top="0.48" bottom="0.39" header="0.24" footer="0.15748031496062992"/>
  <pageSetup horizontalDpi="600" verticalDpi="600" orientation="portrait" paperSize="9" scale="90" r:id="rId2"/>
  <headerFooter alignWithMargins="0">
    <oddHeader>&amp;C&amp;"Times New Roman,Tučné"Zjednodušený formulář EDS/ISPROFIN  MMR</oddHeader>
    <oddFooter>&amp;R&amp;10strana &amp;P/&amp;N</oddFooter>
  </headerFooter>
  <rowBreaks count="2" manualBreakCount="2">
    <brk id="45" max="255" man="1"/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Roman Birkáš</cp:lastModifiedBy>
  <cp:lastPrinted>2017-07-03T13:13:19Z</cp:lastPrinted>
  <dcterms:created xsi:type="dcterms:W3CDTF">2008-07-10T07:15:41Z</dcterms:created>
  <dcterms:modified xsi:type="dcterms:W3CDTF">2018-11-05T13:55:39Z</dcterms:modified>
  <cp:category/>
  <cp:version/>
  <cp:contentType/>
  <cp:contentStatus/>
</cp:coreProperties>
</file>