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<sst xmlns="http://schemas.openxmlformats.org/spreadsheetml/2006/main" count="46" uniqueCount="43">
  <si>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</si>
  <si>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</si>
  <si>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</si>
  <si>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</si>
  <si>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</si>
  <si>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</si>
  <si>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</si>
  <si>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</si>
  <si>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</si>
  <si>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</si>
  <si>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</si>
  <si>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</si>
  <si>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</si>
  <si>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</si>
  <si>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</si>
  <si>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</si>
  <si>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</si>
  <si>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</si>
  <si>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</si>
  <si>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</si>
  <si>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</si>
  <si>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</si>
  <si>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</si>
  <si>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</si>
  <si>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</si>
  <si>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</si>
  <si>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</si>
  <si>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</si>
  <si>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</si>
  <si>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</si>
  <si>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</si>
  <si>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615s</t>
  </si>
  <si>
    <t xml:space="preserve">Náklady úplatného převodu budov a staveb  </t>
  </si>
  <si>
    <t>Ostatní náklady realizace projektu</t>
  </si>
  <si>
    <t>Kontrola vyrovnanosti bilance                                                            (ve všech sloupcích tohoto řádku musí být nula)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</si>
  <si>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</si>
  <si>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</si>
  <si>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</si>
  <si>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</si>
  <si>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</si>
  <si>
    <t xml:space="preserve">  117D064     Podporované byty</t>
  </si>
  <si>
    <r>
      <t xml:space="preserve">Název akce (projektu) - </t>
    </r>
    <r>
      <rPr>
        <b/>
        <sz val="8"/>
        <color indexed="8"/>
        <rFont val="Arial"/>
        <family val="2"/>
      </rPr>
      <t>formát např. B.j. 10 PB-PČB Dobříš</t>
    </r>
  </si>
  <si>
    <r>
      <t xml:space="preserve">Identifikační číslo akce (projektu) - např. </t>
    </r>
    <r>
      <rPr>
        <b/>
        <sz val="8"/>
        <color indexed="8"/>
        <rFont val="Arial"/>
        <family val="2"/>
      </rPr>
      <t>117D064000001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</si>
</sst>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2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1" xfId="46" applyFont="1" applyFill="1" applyBorder="1" applyAlignment="1" applyProtection="1">
      <alignment horizontal="center" vertical="center" wrapText="1"/>
      <protection hidden="1"/>
    </xf>
    <xf numFmtId="164" fontId="48" fillId="0" borderId="42" xfId="46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3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4" xfId="46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1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164" fontId="8" fillId="33" borderId="45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8" fillId="33" borderId="50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51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3" xfId="46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Layout" workbookViewId="0" topLeftCell="A1">
      <selection activeCell="B13" sqref="B13:B14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2" t="s">
        <v>28</v>
      </c>
      <c r="B1" s="63"/>
      <c r="C1" s="63"/>
      <c r="D1" s="63"/>
      <c r="E1" s="63"/>
      <c r="F1" s="63"/>
      <c r="G1" s="63"/>
      <c r="H1" s="63"/>
      <c r="I1" s="64"/>
      <c r="J1" s="1"/>
    </row>
    <row r="2" spans="1:10" s="5" customFormat="1" ht="25.5" customHeight="1" thickBot="1">
      <c r="A2" s="59" t="s">
        <v>40</v>
      </c>
      <c r="B2" s="60"/>
      <c r="C2" s="60"/>
      <c r="D2" s="60"/>
      <c r="E2" s="60"/>
      <c r="F2" s="60"/>
      <c r="G2" s="60"/>
      <c r="H2" s="60"/>
      <c r="I2" s="61"/>
      <c r="J2" s="4"/>
    </row>
    <row r="3" spans="1:10" s="5" customFormat="1" ht="18.75" thickBot="1">
      <c r="A3" s="65" t="s">
        <v>41</v>
      </c>
      <c r="B3" s="66"/>
      <c r="C3" s="67" t="s">
        <v>42</v>
      </c>
      <c r="D3" s="67"/>
      <c r="E3" s="67"/>
      <c r="F3" s="67"/>
      <c r="G3" s="67"/>
      <c r="H3" s="67"/>
      <c r="I3" s="68"/>
      <c r="J3" s="4"/>
    </row>
    <row r="4" spans="1:10" s="5" customFormat="1" ht="18.75" thickBot="1">
      <c r="A4" s="77"/>
      <c r="B4" s="78"/>
      <c r="C4" s="52"/>
      <c r="D4" s="52"/>
      <c r="E4" s="52"/>
      <c r="F4" s="52"/>
      <c r="G4" s="52"/>
      <c r="H4" s="52"/>
      <c r="I4" s="53"/>
      <c r="J4" s="4"/>
    </row>
    <row r="5" spans="1:10" s="5" customFormat="1" ht="18.75" thickBot="1">
      <c r="A5" s="54" t="s">
        <v>36</v>
      </c>
      <c r="B5" s="55"/>
      <c r="C5" s="55"/>
      <c r="D5" s="55"/>
      <c r="E5" s="55"/>
      <c r="F5" s="55"/>
      <c r="G5" s="55"/>
      <c r="H5" s="55"/>
      <c r="I5" s="56"/>
      <c r="J5" s="4"/>
    </row>
    <row r="6" spans="1:9" ht="15" customHeight="1">
      <c r="A6" s="71" t="s">
        <v>10</v>
      </c>
      <c r="B6" s="74" t="s">
        <v>11</v>
      </c>
      <c r="C6" s="6" t="s">
        <v>8</v>
      </c>
      <c r="D6" s="7" t="s">
        <v>8</v>
      </c>
      <c r="E6" s="8" t="s">
        <v>7</v>
      </c>
      <c r="F6" s="69" t="s">
        <v>9</v>
      </c>
      <c r="G6" s="70"/>
      <c r="H6" s="70"/>
      <c r="I6" s="9" t="s">
        <v>0</v>
      </c>
    </row>
    <row r="7" spans="1:9" ht="15" customHeight="1">
      <c r="A7" s="72"/>
      <c r="B7" s="75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3"/>
      <c r="B8" s="76"/>
      <c r="C8" s="27">
        <f>E8-2</f>
        <v>2016</v>
      </c>
      <c r="D8" s="28">
        <f>E8-1</f>
        <v>2017</v>
      </c>
      <c r="E8" s="29">
        <v>2018</v>
      </c>
      <c r="F8" s="30">
        <f>E8+1</f>
        <v>2019</v>
      </c>
      <c r="G8" s="30">
        <f>E8+2</f>
        <v>2020</v>
      </c>
      <c r="H8" s="31">
        <f>E8+3</f>
        <v>2021</v>
      </c>
      <c r="I8" s="17" t="s">
        <v>6</v>
      </c>
    </row>
    <row r="9" spans="1:9" ht="15" customHeight="1" thickTop="1">
      <c r="A9" s="32">
        <v>6011</v>
      </c>
      <c r="B9" s="32" t="s">
        <v>37</v>
      </c>
      <c r="C9" s="33"/>
      <c r="D9" s="33"/>
      <c r="E9" s="33"/>
      <c r="F9" s="33"/>
      <c r="G9" s="33"/>
      <c r="H9" s="33"/>
      <c r="I9" s="34">
        <f>SUM(C9:H9)</f>
        <v>0</v>
      </c>
    </row>
    <row r="10" spans="1:9" ht="15" customHeight="1">
      <c r="A10" s="35">
        <v>6012</v>
      </c>
      <c r="B10" s="35" t="s">
        <v>38</v>
      </c>
      <c r="C10" s="36"/>
      <c r="D10" s="36"/>
      <c r="E10" s="36"/>
      <c r="F10" s="36"/>
      <c r="G10" s="36"/>
      <c r="H10" s="37"/>
      <c r="I10" s="38">
        <f>SUM(C10:H10)</f>
        <v>0</v>
      </c>
    </row>
    <row r="11" spans="1:9" ht="15" customHeight="1">
      <c r="A11" s="18" t="s">
        <v>35</v>
      </c>
      <c r="B11" s="19" t="s">
        <v>39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2">
        <v>6090</v>
      </c>
      <c r="B12" s="32" t="s">
        <v>21</v>
      </c>
      <c r="C12" s="33"/>
      <c r="D12" s="33"/>
      <c r="E12" s="33"/>
      <c r="F12" s="33"/>
      <c r="G12" s="33"/>
      <c r="H12" s="33"/>
      <c r="I12" s="34">
        <f aca="true" t="shared" si="1" ref="I12:I24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5">
        <v>6099</v>
      </c>
      <c r="B13" s="35" t="s">
        <v>30</v>
      </c>
      <c r="C13" s="36"/>
      <c r="D13" s="36"/>
      <c r="E13" s="36"/>
      <c r="F13" s="36"/>
      <c r="G13" s="36"/>
      <c r="H13" s="37"/>
      <c r="I13" s="38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s="3" customFormat="1" ht="15" customHeight="1">
      <c r="A15" s="39">
        <v>6153</v>
      </c>
      <c r="B15" s="22" t="s">
        <v>32</v>
      </c>
      <c r="C15" s="45"/>
      <c r="D15" s="45"/>
      <c r="E15" s="45"/>
      <c r="F15" s="45"/>
      <c r="G15" s="45"/>
      <c r="H15" s="45"/>
      <c r="I15" s="40">
        <f t="shared" si="1"/>
        <v>0</v>
      </c>
    </row>
    <row r="16" spans="1:9" s="3" customFormat="1" ht="15" customHeight="1">
      <c r="A16" s="18" t="s">
        <v>31</v>
      </c>
      <c r="B16" s="19" t="s">
        <v>33</v>
      </c>
      <c r="C16" s="20">
        <f aca="true" t="shared" si="3" ref="C16:H16">C15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1">
        <f t="shared" si="1"/>
        <v>0</v>
      </c>
    </row>
    <row r="17" spans="1:9" ht="16.5" customHeight="1" thickBot="1">
      <c r="A17" s="41" t="s">
        <v>13</v>
      </c>
      <c r="B17" s="41" t="s">
        <v>17</v>
      </c>
      <c r="C17" s="42">
        <f aca="true" t="shared" si="4" ref="C17:H17">C14+C16+C11</f>
        <v>0</v>
      </c>
      <c r="D17" s="42">
        <f t="shared" si="4"/>
        <v>0</v>
      </c>
      <c r="E17" s="42">
        <f t="shared" si="4"/>
        <v>0</v>
      </c>
      <c r="F17" s="42">
        <f t="shared" si="4"/>
        <v>0</v>
      </c>
      <c r="G17" s="42">
        <f t="shared" si="4"/>
        <v>0</v>
      </c>
      <c r="H17" s="42">
        <f t="shared" si="4"/>
        <v>0</v>
      </c>
      <c r="I17" s="43">
        <f>SUM(C17:H17)</f>
        <v>0</v>
      </c>
    </row>
    <row r="18" spans="1:9" ht="15" customHeight="1">
      <c r="A18" s="32">
        <v>6570</v>
      </c>
      <c r="B18" s="44" t="s">
        <v>18</v>
      </c>
      <c r="C18" s="45"/>
      <c r="D18" s="45"/>
      <c r="E18" s="45"/>
      <c r="F18" s="45"/>
      <c r="G18" s="45"/>
      <c r="H18" s="45"/>
      <c r="I18" s="40">
        <f t="shared" si="1"/>
        <v>0</v>
      </c>
    </row>
    <row r="19" spans="1:9" s="3" customFormat="1" ht="15" customHeight="1">
      <c r="A19" s="18" t="s">
        <v>14</v>
      </c>
      <c r="B19" s="18" t="s">
        <v>15</v>
      </c>
      <c r="C19" s="20">
        <f aca="true" t="shared" si="5" ref="C19:H21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>SUM(C19:H19)</f>
        <v>0</v>
      </c>
    </row>
    <row r="20" spans="1:9" ht="15" customHeight="1">
      <c r="A20" s="39">
        <v>6679</v>
      </c>
      <c r="B20" s="39" t="s">
        <v>22</v>
      </c>
      <c r="C20" s="45"/>
      <c r="D20" s="45"/>
      <c r="E20" s="45"/>
      <c r="F20" s="45"/>
      <c r="G20" s="45"/>
      <c r="H20" s="45"/>
      <c r="I20" s="40">
        <f t="shared" si="1"/>
        <v>0</v>
      </c>
    </row>
    <row r="21" spans="1:9" s="3" customFormat="1" ht="15" customHeight="1">
      <c r="A21" s="18" t="s">
        <v>23</v>
      </c>
      <c r="B21" s="18" t="s">
        <v>19</v>
      </c>
      <c r="C21" s="20">
        <f t="shared" si="5"/>
        <v>0</v>
      </c>
      <c r="D21" s="20">
        <f t="shared" si="5"/>
        <v>0</v>
      </c>
      <c r="E21" s="20">
        <f>SUM(E20)</f>
        <v>0</v>
      </c>
      <c r="F21" s="20">
        <f t="shared" si="5"/>
        <v>0</v>
      </c>
      <c r="G21" s="20">
        <f t="shared" si="5"/>
        <v>0</v>
      </c>
      <c r="H21" s="20">
        <f t="shared" si="5"/>
        <v>0</v>
      </c>
      <c r="I21" s="21">
        <f t="shared" si="1"/>
        <v>0</v>
      </c>
    </row>
    <row r="22" spans="1:9" ht="15" customHeight="1">
      <c r="A22" s="39">
        <v>6690</v>
      </c>
      <c r="B22" s="46" t="s">
        <v>24</v>
      </c>
      <c r="C22" s="45"/>
      <c r="D22" s="45"/>
      <c r="E22" s="45"/>
      <c r="F22" s="45"/>
      <c r="G22" s="45"/>
      <c r="H22" s="45"/>
      <c r="I22" s="40">
        <f t="shared" si="1"/>
        <v>0</v>
      </c>
    </row>
    <row r="23" spans="1:9" s="3" customFormat="1" ht="15" customHeight="1" thickBot="1">
      <c r="A23" s="18" t="s">
        <v>25</v>
      </c>
      <c r="B23" s="23" t="s">
        <v>20</v>
      </c>
      <c r="C23" s="20">
        <f aca="true" t="shared" si="6" ref="C23:H23">SUM(C22)</f>
        <v>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1">
        <f>SUM(C23:H23)</f>
        <v>0</v>
      </c>
    </row>
    <row r="24" spans="1:9" ht="18" customHeight="1" thickBot="1">
      <c r="A24" s="24" t="s">
        <v>26</v>
      </c>
      <c r="B24" s="47" t="s">
        <v>27</v>
      </c>
      <c r="C24" s="48">
        <f aca="true" t="shared" si="7" ref="C24:H24">SUM(C23,C21,C19)</f>
        <v>0</v>
      </c>
      <c r="D24" s="48">
        <f t="shared" si="7"/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1"/>
        <v>0</v>
      </c>
    </row>
    <row r="25" spans="1:9" ht="26.25" customHeight="1" thickBot="1">
      <c r="A25" s="57" t="s">
        <v>34</v>
      </c>
      <c r="B25" s="58"/>
      <c r="C25" s="50">
        <f aca="true" t="shared" si="8" ref="C25:I25">C24-C17</f>
        <v>0</v>
      </c>
      <c r="D25" s="50">
        <f t="shared" si="8"/>
        <v>0</v>
      </c>
      <c r="E25" s="50">
        <f t="shared" si="8"/>
        <v>0</v>
      </c>
      <c r="F25" s="50">
        <f t="shared" si="8"/>
        <v>0</v>
      </c>
      <c r="G25" s="50">
        <f t="shared" si="8"/>
        <v>0</v>
      </c>
      <c r="H25" s="50">
        <f t="shared" si="8"/>
        <v>0</v>
      </c>
      <c r="I25" s="51">
        <f t="shared" si="8"/>
        <v>0</v>
      </c>
    </row>
    <row r="26" spans="1:9" ht="15">
      <c r="A26" s="25"/>
      <c r="B26" s="25"/>
      <c r="C26" s="25"/>
      <c r="D26" s="25"/>
      <c r="E26" s="26" t="s">
        <v>29</v>
      </c>
      <c r="F26" s="26"/>
      <c r="G26" s="25"/>
      <c r="H26" s="25"/>
      <c r="I26" s="25"/>
    </row>
  </sheetData>
  <sheetProtection password="CF21" sheet="1"/>
  <protectedRanges>
    <protectedRange sqref="C22:H22" name="Oblast5"/>
    <protectedRange sqref="C20:H20" name="Oblast4"/>
    <protectedRange sqref="C18:H18" name="Oblast3"/>
    <protectedRange sqref="C12:H13" name="Oblast2"/>
  </protectedRanges>
  <mergeCells count="11">
    <mergeCell ref="A4:B4"/>
    <mergeCell ref="C4:I4"/>
    <mergeCell ref="A5:I5"/>
    <mergeCell ref="A25:B25"/>
    <mergeCell ref="A2:I2"/>
    <mergeCell ref="A1:I1"/>
    <mergeCell ref="A3:B3"/>
    <mergeCell ref="C3:I3"/>
    <mergeCell ref="F6:H6"/>
    <mergeCell ref="A6:A8"/>
    <mergeCell ref="B6:B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2018-01-08T09:41:07Z</dcterms:modified>
  <cp:category/>
  <cp:version/>
  <cp:contentType/>
  <cp:contentStatus/>
</cp:coreProperties>
</file>