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 MMR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<sst xmlns="http://schemas.openxmlformats.org/spreadsheetml/2006/main" count="133" uniqueCount="95">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</sst>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4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7" fillId="0" borderId="75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0" applyFont="1" applyBorder="1" applyAlignment="1">
      <alignment horizontal="left"/>
    </xf>
    <xf numFmtId="0" fontId="5" fillId="0" borderId="76" xfId="0" applyFont="1" applyBorder="1" applyAlignment="1" applyProtection="1">
      <alignment horizontal="left" vertical="center"/>
      <protection/>
    </xf>
    <xf numFmtId="0" fontId="5" fillId="36" borderId="77" xfId="0" applyFont="1" applyFill="1" applyBorder="1" applyAlignment="1" applyProtection="1">
      <alignment horizontal="left" vertical="center" wrapText="1" indent="1"/>
      <protection locked="0"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79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0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1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6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6" xfId="0" applyFont="1" applyFill="1" applyBorder="1" applyAlignment="1" applyProtection="1">
      <alignment horizontal="left" vertical="center" wrapText="1" indent="1"/>
      <protection locked="0"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5" fillId="0" borderId="49" xfId="0" applyFont="1" applyFill="1" applyBorder="1" applyAlignment="1" applyProtection="1">
      <alignment horizontal="left" vertical="center"/>
      <protection/>
    </xf>
    <xf numFmtId="0" fontId="7" fillId="35" borderId="76" xfId="0" applyFont="1" applyFill="1" applyBorder="1" applyAlignment="1" applyProtection="1">
      <alignment horizont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1">
      <selection activeCell="E96" sqref="E96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63" t="s">
        <v>64</v>
      </c>
      <c r="C2" s="164"/>
      <c r="D2" s="165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66"/>
      <c r="C4" s="166"/>
      <c r="D4" s="166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50" t="s">
        <v>22</v>
      </c>
      <c r="B6" s="150"/>
      <c r="C6" s="150"/>
      <c r="D6" s="150"/>
      <c r="E6" s="150"/>
      <c r="F6" s="150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68" t="s">
        <v>23</v>
      </c>
      <c r="C8" s="168"/>
      <c r="D8" s="168"/>
      <c r="E8" s="167" t="s">
        <v>25</v>
      </c>
      <c r="F8" s="167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69" t="s">
        <v>60</v>
      </c>
      <c r="B10" s="169"/>
      <c r="C10" s="169"/>
      <c r="D10" s="169"/>
      <c r="E10" s="169"/>
      <c r="F10" s="169"/>
    </row>
    <row r="11" spans="1:6" ht="20.25" customHeight="1">
      <c r="A11" s="158" t="s">
        <v>70</v>
      </c>
      <c r="B11" s="158"/>
      <c r="C11" s="170"/>
      <c r="D11" s="171"/>
      <c r="E11" s="46" t="s">
        <v>9</v>
      </c>
      <c r="F11" s="47"/>
    </row>
    <row r="12" spans="1:6" ht="20.25" customHeight="1">
      <c r="A12" s="159" t="s">
        <v>26</v>
      </c>
      <c r="B12" s="159"/>
      <c r="C12" s="155"/>
      <c r="D12" s="156"/>
      <c r="E12" s="48" t="s">
        <v>62</v>
      </c>
      <c r="F12" s="49"/>
    </row>
    <row r="13" spans="1:6" ht="20.25" customHeight="1" thickBot="1">
      <c r="A13" s="160" t="s">
        <v>27</v>
      </c>
      <c r="B13" s="160"/>
      <c r="C13" s="172"/>
      <c r="D13" s="172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74" t="s">
        <v>28</v>
      </c>
      <c r="C16" s="174"/>
      <c r="D16" s="174"/>
      <c r="E16" s="141" t="s">
        <v>29</v>
      </c>
      <c r="F16" s="141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4" t="s">
        <v>30</v>
      </c>
      <c r="C18" s="154"/>
      <c r="D18" s="154"/>
      <c r="E18" s="108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9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68" t="s">
        <v>36</v>
      </c>
      <c r="C22" s="168"/>
      <c r="D22" s="168"/>
      <c r="E22" s="167" t="s">
        <v>37</v>
      </c>
      <c r="F22" s="167"/>
    </row>
    <row r="23" spans="1:6" ht="20.25" customHeight="1" thickBot="1">
      <c r="A23" s="62" t="s">
        <v>31</v>
      </c>
      <c r="B23" s="173" t="s">
        <v>38</v>
      </c>
      <c r="C23" s="173"/>
      <c r="D23" s="173"/>
      <c r="E23" s="55" t="s">
        <v>71</v>
      </c>
      <c r="F23" s="56" t="s">
        <v>39</v>
      </c>
    </row>
    <row r="24" spans="1:6" ht="20.25" customHeight="1">
      <c r="A24" s="63">
        <v>1</v>
      </c>
      <c r="B24" s="175"/>
      <c r="C24" s="175"/>
      <c r="D24" s="175"/>
      <c r="E24" s="64"/>
      <c r="F24" s="65"/>
    </row>
    <row r="25" spans="1:6" ht="20.25" customHeight="1">
      <c r="A25" s="66">
        <v>2</v>
      </c>
      <c r="B25" s="136"/>
      <c r="C25" s="136"/>
      <c r="D25" s="136"/>
      <c r="E25" s="67"/>
      <c r="F25" s="68"/>
    </row>
    <row r="26" spans="1:6" ht="20.25" customHeight="1">
      <c r="A26" s="69">
        <v>3</v>
      </c>
      <c r="B26" s="137"/>
      <c r="C26" s="137"/>
      <c r="D26" s="137"/>
      <c r="E26" s="70"/>
      <c r="F26" s="71"/>
    </row>
    <row r="27" spans="1:6" ht="20.25" customHeight="1">
      <c r="A27" s="66">
        <v>4</v>
      </c>
      <c r="B27" s="136"/>
      <c r="C27" s="136"/>
      <c r="D27" s="136"/>
      <c r="E27" s="67"/>
      <c r="F27" s="68"/>
    </row>
    <row r="28" spans="1:6" ht="20.25" customHeight="1">
      <c r="A28" s="69">
        <v>5</v>
      </c>
      <c r="B28" s="137"/>
      <c r="C28" s="137"/>
      <c r="D28" s="137"/>
      <c r="E28" s="70"/>
      <c r="F28" s="71"/>
    </row>
    <row r="29" spans="1:6" ht="20.25" customHeight="1">
      <c r="A29" s="66">
        <v>6</v>
      </c>
      <c r="B29" s="136"/>
      <c r="C29" s="136"/>
      <c r="D29" s="136"/>
      <c r="E29" s="67"/>
      <c r="F29" s="68"/>
    </row>
    <row r="30" spans="1:6" ht="20.25" customHeight="1">
      <c r="A30" s="69">
        <v>7</v>
      </c>
      <c r="B30" s="137"/>
      <c r="C30" s="137"/>
      <c r="D30" s="137"/>
      <c r="E30" s="70"/>
      <c r="F30" s="71"/>
    </row>
    <row r="31" spans="1:6" ht="20.25" customHeight="1">
      <c r="A31" s="66">
        <v>8</v>
      </c>
      <c r="B31" s="137"/>
      <c r="C31" s="137"/>
      <c r="D31" s="137"/>
      <c r="E31" s="70"/>
      <c r="F31" s="71"/>
    </row>
    <row r="32" spans="1:6" ht="20.25" customHeight="1">
      <c r="A32" s="69">
        <v>9</v>
      </c>
      <c r="B32" s="137"/>
      <c r="C32" s="137"/>
      <c r="D32" s="137"/>
      <c r="E32" s="70"/>
      <c r="F32" s="71"/>
    </row>
    <row r="33" spans="1:6" ht="20.25" customHeight="1" thickBot="1">
      <c r="A33" s="66">
        <v>10</v>
      </c>
      <c r="B33" s="152"/>
      <c r="C33" s="152"/>
      <c r="D33" s="152"/>
      <c r="E33" s="72"/>
      <c r="F33" s="73"/>
    </row>
    <row r="34" spans="1:6" s="7" customFormat="1" ht="32.25" customHeight="1">
      <c r="A34" s="151" t="s">
        <v>94</v>
      </c>
      <c r="B34" s="151"/>
      <c r="C34" s="151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42" t="s">
        <v>87</v>
      </c>
      <c r="C37" s="142"/>
      <c r="D37" s="142"/>
      <c r="E37" s="36"/>
      <c r="F37" s="36"/>
    </row>
    <row r="38" spans="1:6" ht="12.75" customHeight="1">
      <c r="A38" s="37"/>
      <c r="B38" s="142" t="s">
        <v>83</v>
      </c>
      <c r="C38" s="142"/>
      <c r="D38" s="142"/>
      <c r="E38" s="36"/>
      <c r="F38" s="36"/>
    </row>
    <row r="39" spans="1:6" ht="12.75" customHeight="1">
      <c r="A39" s="37"/>
      <c r="B39" s="153" t="s">
        <v>84</v>
      </c>
      <c r="C39" s="153"/>
      <c r="D39" s="153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110" t="s">
        <v>34</v>
      </c>
      <c r="B42" s="115"/>
      <c r="C42" s="121"/>
      <c r="D42" s="130"/>
      <c r="E42" s="113"/>
      <c r="F42" s="21"/>
    </row>
    <row r="43" spans="1:6" ht="27.75" customHeight="1" thickBot="1">
      <c r="A43" s="111" t="s">
        <v>35</v>
      </c>
      <c r="B43" s="107"/>
      <c r="C43" s="112"/>
      <c r="D43" s="131"/>
      <c r="E43" s="114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50"/>
      <c r="B45" s="150"/>
      <c r="C45" s="150"/>
      <c r="D45" s="150"/>
      <c r="E45" s="150"/>
      <c r="F45" s="150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62">
        <f>B4</f>
        <v>0</v>
      </c>
      <c r="C47" s="162"/>
      <c r="D47" s="162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38" t="s">
        <v>66</v>
      </c>
      <c r="C49" s="138"/>
      <c r="D49" s="138"/>
      <c r="E49" s="138"/>
      <c r="F49" s="75" t="s">
        <v>49</v>
      </c>
    </row>
    <row r="50" spans="1:6" ht="13.5" customHeight="1" thickBot="1">
      <c r="A50" s="140" t="s">
        <v>50</v>
      </c>
      <c r="B50" s="145" t="s">
        <v>59</v>
      </c>
      <c r="C50" s="145"/>
      <c r="D50" s="76" t="s">
        <v>68</v>
      </c>
      <c r="E50" s="27" t="s">
        <v>68</v>
      </c>
      <c r="F50" s="135" t="s">
        <v>17</v>
      </c>
    </row>
    <row r="51" spans="1:6" ht="13.5" customHeight="1" thickBot="1">
      <c r="A51" s="140"/>
      <c r="B51" s="145"/>
      <c r="C51" s="145"/>
      <c r="D51" s="77">
        <v>2016</v>
      </c>
      <c r="E51" s="77">
        <v>2017</v>
      </c>
      <c r="F51" s="135"/>
    </row>
    <row r="52" spans="1:6" ht="30.75" customHeight="1">
      <c r="A52" s="78">
        <v>5050</v>
      </c>
      <c r="B52" s="161" t="s">
        <v>91</v>
      </c>
      <c r="C52" s="161"/>
      <c r="D52" s="79"/>
      <c r="E52" s="79"/>
      <c r="F52" s="80">
        <f aca="true" t="shared" si="0" ref="F52:F67">(E52+D52)</f>
        <v>0</v>
      </c>
    </row>
    <row r="53" spans="1:6" ht="15" customHeight="1">
      <c r="A53" s="81" t="s">
        <v>92</v>
      </c>
      <c r="B53" s="144" t="s">
        <v>93</v>
      </c>
      <c r="C53" s="144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83">
        <v>5078</v>
      </c>
      <c r="B54" s="143" t="s">
        <v>72</v>
      </c>
      <c r="C54" s="143"/>
      <c r="D54" s="79"/>
      <c r="E54" s="79"/>
      <c r="F54" s="80">
        <f t="shared" si="0"/>
        <v>0</v>
      </c>
    </row>
    <row r="55" spans="1:6" ht="15" customHeight="1">
      <c r="A55" s="81" t="s">
        <v>73</v>
      </c>
      <c r="B55" s="144" t="s">
        <v>74</v>
      </c>
      <c r="C55" s="144"/>
      <c r="D55" s="82">
        <f>(D54)</f>
        <v>0</v>
      </c>
      <c r="E55" s="82">
        <f>(E54)</f>
        <v>0</v>
      </c>
      <c r="F55" s="80">
        <f t="shared" si="0"/>
        <v>0</v>
      </c>
    </row>
    <row r="56" spans="1:6" ht="15" customHeight="1">
      <c r="A56" s="83">
        <v>5099</v>
      </c>
      <c r="B56" s="143" t="s">
        <v>0</v>
      </c>
      <c r="C56" s="143"/>
      <c r="D56" s="79"/>
      <c r="E56" s="79"/>
      <c r="F56" s="80">
        <f t="shared" si="0"/>
        <v>0</v>
      </c>
    </row>
    <row r="57" spans="1:6" ht="15" customHeight="1">
      <c r="A57" s="81" t="s">
        <v>41</v>
      </c>
      <c r="B57" s="144" t="s">
        <v>1</v>
      </c>
      <c r="C57" s="144"/>
      <c r="D57" s="82">
        <f>(D56)</f>
        <v>0</v>
      </c>
      <c r="E57" s="82">
        <f>(E56)</f>
        <v>0</v>
      </c>
      <c r="F57" s="80">
        <f t="shared" si="0"/>
        <v>0</v>
      </c>
    </row>
    <row r="58" spans="1:6" ht="15" customHeight="1">
      <c r="A58" s="83">
        <v>5110</v>
      </c>
      <c r="B58" s="143" t="s">
        <v>89</v>
      </c>
      <c r="C58" s="143"/>
      <c r="D58" s="79"/>
      <c r="E58" s="79"/>
      <c r="F58" s="80">
        <f t="shared" si="0"/>
        <v>0</v>
      </c>
    </row>
    <row r="59" spans="1:6" ht="15" customHeight="1">
      <c r="A59" s="83">
        <v>5111</v>
      </c>
      <c r="B59" s="143" t="s">
        <v>90</v>
      </c>
      <c r="C59" s="143"/>
      <c r="D59" s="79"/>
      <c r="E59" s="79"/>
      <c r="F59" s="80">
        <f t="shared" si="0"/>
        <v>0</v>
      </c>
    </row>
    <row r="60" spans="1:6" ht="15" customHeight="1">
      <c r="A60" s="83">
        <v>5119</v>
      </c>
      <c r="B60" s="143" t="s">
        <v>2</v>
      </c>
      <c r="C60" s="143"/>
      <c r="D60" s="79"/>
      <c r="E60" s="79"/>
      <c r="F60" s="80">
        <f t="shared" si="0"/>
        <v>0</v>
      </c>
    </row>
    <row r="61" spans="1:6" ht="15" customHeight="1">
      <c r="A61" s="81" t="s">
        <v>51</v>
      </c>
      <c r="B61" s="144" t="s">
        <v>3</v>
      </c>
      <c r="C61" s="144"/>
      <c r="D61" s="82">
        <f>D58+D59+D60</f>
        <v>0</v>
      </c>
      <c r="E61" s="82">
        <f>E58+E59+E60</f>
        <v>0</v>
      </c>
      <c r="F61" s="80">
        <f t="shared" si="0"/>
        <v>0</v>
      </c>
    </row>
    <row r="62" spans="1:6" ht="15" customHeight="1">
      <c r="A62" s="83">
        <v>5130</v>
      </c>
      <c r="B62" s="143" t="s">
        <v>88</v>
      </c>
      <c r="C62" s="143"/>
      <c r="D62" s="79"/>
      <c r="E62" s="79"/>
      <c r="F62" s="80">
        <f t="shared" si="0"/>
        <v>0</v>
      </c>
    </row>
    <row r="63" spans="1:6" ht="15" customHeight="1">
      <c r="A63" s="83">
        <v>5139</v>
      </c>
      <c r="B63" s="143" t="s">
        <v>75</v>
      </c>
      <c r="C63" s="143"/>
      <c r="D63" s="79"/>
      <c r="E63" s="79"/>
      <c r="F63" s="80">
        <f t="shared" si="0"/>
        <v>0</v>
      </c>
    </row>
    <row r="64" spans="1:6" ht="15" customHeight="1">
      <c r="A64" s="81" t="s">
        <v>76</v>
      </c>
      <c r="B64" s="144" t="s">
        <v>77</v>
      </c>
      <c r="C64" s="144"/>
      <c r="D64" s="82">
        <f>D62+D63</f>
        <v>0</v>
      </c>
      <c r="E64" s="82">
        <f>E62+E63</f>
        <v>0</v>
      </c>
      <c r="F64" s="80">
        <f t="shared" si="0"/>
        <v>0</v>
      </c>
    </row>
    <row r="65" spans="1:6" ht="15" customHeight="1">
      <c r="A65" s="83">
        <v>5159</v>
      </c>
      <c r="B65" s="143" t="s">
        <v>78</v>
      </c>
      <c r="C65" s="143"/>
      <c r="D65" s="79"/>
      <c r="E65" s="79"/>
      <c r="F65" s="80">
        <f t="shared" si="0"/>
        <v>0</v>
      </c>
    </row>
    <row r="66" spans="1:6" ht="15" customHeight="1">
      <c r="A66" s="81" t="s">
        <v>79</v>
      </c>
      <c r="B66" s="144" t="s">
        <v>80</v>
      </c>
      <c r="C66" s="144"/>
      <c r="D66" s="82">
        <f>(D65)</f>
        <v>0</v>
      </c>
      <c r="E66" s="82">
        <f>(E65)</f>
        <v>0</v>
      </c>
      <c r="F66" s="80">
        <f t="shared" si="0"/>
        <v>0</v>
      </c>
    </row>
    <row r="67" spans="1:6" ht="15" customHeight="1" thickBot="1">
      <c r="A67" s="84" t="s">
        <v>46</v>
      </c>
      <c r="B67" s="149" t="s">
        <v>47</v>
      </c>
      <c r="C67" s="149"/>
      <c r="D67" s="85">
        <f>(D53+D55+D57+D61+D64+D66)</f>
        <v>0</v>
      </c>
      <c r="E67" s="85">
        <f>(E53+E55+E57+E61+E64+E66)</f>
        <v>0</v>
      </c>
      <c r="F67" s="86">
        <f t="shared" si="0"/>
        <v>0</v>
      </c>
    </row>
    <row r="68" spans="1:6" ht="15" customHeight="1">
      <c r="A68" s="87">
        <v>5570</v>
      </c>
      <c r="B68" s="139" t="s">
        <v>4</v>
      </c>
      <c r="C68" s="139"/>
      <c r="D68" s="88"/>
      <c r="E68" s="88"/>
      <c r="F68" s="89">
        <f>(E68+D68)</f>
        <v>0</v>
      </c>
    </row>
    <row r="69" spans="1:6" ht="15" customHeight="1">
      <c r="A69" s="90" t="s">
        <v>53</v>
      </c>
      <c r="B69" s="146" t="s">
        <v>5</v>
      </c>
      <c r="C69" s="146"/>
      <c r="D69" s="82">
        <f>(D68)</f>
        <v>0</v>
      </c>
      <c r="E69" s="82">
        <f>(E68)</f>
        <v>0</v>
      </c>
      <c r="F69" s="91">
        <f>(E69+D69)</f>
        <v>0</v>
      </c>
    </row>
    <row r="70" spans="1:6" ht="15" customHeight="1">
      <c r="A70" s="83">
        <v>5679</v>
      </c>
      <c r="B70" s="143" t="s">
        <v>63</v>
      </c>
      <c r="C70" s="143"/>
      <c r="D70" s="79"/>
      <c r="E70" s="79"/>
      <c r="F70" s="80">
        <f>(E70+D70)</f>
        <v>0</v>
      </c>
    </row>
    <row r="71" spans="1:6" ht="15" customHeight="1">
      <c r="A71" s="90" t="s">
        <v>43</v>
      </c>
      <c r="B71" s="144" t="s">
        <v>42</v>
      </c>
      <c r="C71" s="144"/>
      <c r="D71" s="82">
        <f>(D70)</f>
        <v>0</v>
      </c>
      <c r="E71" s="82">
        <f>(E70)</f>
        <v>0</v>
      </c>
      <c r="F71" s="91">
        <f>(E71+D71)</f>
        <v>0</v>
      </c>
    </row>
    <row r="72" spans="1:6" ht="15" customHeight="1" thickBot="1">
      <c r="A72" s="84" t="s">
        <v>45</v>
      </c>
      <c r="B72" s="149" t="s">
        <v>44</v>
      </c>
      <c r="C72" s="149"/>
      <c r="D72" s="85">
        <f>(D69+D71)</f>
        <v>0</v>
      </c>
      <c r="E72" s="85">
        <f>(E69+E71)</f>
        <v>0</v>
      </c>
      <c r="F72" s="86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48" t="s">
        <v>19</v>
      </c>
      <c r="B74" s="148"/>
      <c r="C74" s="148"/>
      <c r="D74" s="92">
        <f>D72-D67</f>
        <v>0</v>
      </c>
      <c r="E74" s="92">
        <f>E72-E67</f>
        <v>0</v>
      </c>
      <c r="F74" s="92">
        <f>F72-F67</f>
        <v>0</v>
      </c>
    </row>
    <row r="75" spans="1:6" ht="13.5" customHeight="1">
      <c r="A75" s="147" t="s">
        <v>18</v>
      </c>
      <c r="B75" s="147"/>
      <c r="C75" s="147"/>
      <c r="D75" s="93" t="str">
        <f>IF(D74&lt;&gt;0,"NE","ANO")</f>
        <v>ANO</v>
      </c>
      <c r="E75" s="93" t="str">
        <f>IF(E74&lt;&gt;0,"NE","ANO")</f>
        <v>ANO</v>
      </c>
      <c r="F75" s="93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38" t="s">
        <v>67</v>
      </c>
      <c r="C77" s="138"/>
      <c r="D77" s="138"/>
      <c r="E77" s="138"/>
      <c r="F77" s="45" t="s">
        <v>52</v>
      </c>
    </row>
    <row r="78" spans="1:6" ht="14.25" customHeight="1" thickBot="1">
      <c r="A78" s="140" t="s">
        <v>50</v>
      </c>
      <c r="B78" s="157" t="s">
        <v>59</v>
      </c>
      <c r="C78" s="157"/>
      <c r="D78" s="76" t="s">
        <v>68</v>
      </c>
      <c r="E78" s="76" t="s">
        <v>68</v>
      </c>
      <c r="F78" s="135" t="s">
        <v>17</v>
      </c>
    </row>
    <row r="79" spans="1:6" ht="14.25" customHeight="1" thickBot="1">
      <c r="A79" s="140"/>
      <c r="B79" s="157"/>
      <c r="C79" s="157"/>
      <c r="D79" s="94">
        <v>2016</v>
      </c>
      <c r="E79" s="94">
        <v>2017</v>
      </c>
      <c r="F79" s="135"/>
    </row>
    <row r="80" spans="1:6" ht="15" customHeight="1">
      <c r="A80" s="95">
        <v>6099</v>
      </c>
      <c r="B80" s="143" t="s">
        <v>0</v>
      </c>
      <c r="C80" s="143"/>
      <c r="D80" s="79"/>
      <c r="E80" s="79"/>
      <c r="F80" s="89">
        <f aca="true" t="shared" si="1" ref="F80:F91">(E80+D80)</f>
        <v>0</v>
      </c>
    </row>
    <row r="81" spans="1:6" ht="15" customHeight="1">
      <c r="A81" s="96" t="s">
        <v>54</v>
      </c>
      <c r="B81" s="144" t="s">
        <v>1</v>
      </c>
      <c r="C81" s="144"/>
      <c r="D81" s="82">
        <f>(D80)</f>
        <v>0</v>
      </c>
      <c r="E81" s="82">
        <f>(E80)</f>
        <v>0</v>
      </c>
      <c r="F81" s="89">
        <f t="shared" si="1"/>
        <v>0</v>
      </c>
    </row>
    <row r="82" spans="1:6" ht="15" customHeight="1">
      <c r="A82" s="97">
        <v>6110</v>
      </c>
      <c r="B82" s="143" t="s">
        <v>89</v>
      </c>
      <c r="C82" s="143"/>
      <c r="D82" s="98"/>
      <c r="E82" s="98"/>
      <c r="F82" s="89">
        <f t="shared" si="1"/>
        <v>0</v>
      </c>
    </row>
    <row r="83" spans="1:6" ht="15" customHeight="1">
      <c r="A83" s="97">
        <v>6111</v>
      </c>
      <c r="B83" s="143" t="s">
        <v>90</v>
      </c>
      <c r="C83" s="143"/>
      <c r="D83" s="98"/>
      <c r="E83" s="98"/>
      <c r="F83" s="89">
        <f t="shared" si="1"/>
        <v>0</v>
      </c>
    </row>
    <row r="84" spans="1:6" ht="15" customHeight="1">
      <c r="A84" s="97">
        <v>6119</v>
      </c>
      <c r="B84" s="143" t="s">
        <v>2</v>
      </c>
      <c r="C84" s="143"/>
      <c r="D84" s="98"/>
      <c r="E84" s="98"/>
      <c r="F84" s="89">
        <f t="shared" si="1"/>
        <v>0</v>
      </c>
    </row>
    <row r="85" spans="1:6" ht="15" customHeight="1">
      <c r="A85" s="99" t="s">
        <v>55</v>
      </c>
      <c r="B85" s="144" t="s">
        <v>3</v>
      </c>
      <c r="C85" s="144"/>
      <c r="D85" s="82">
        <f>D82+D83+D84</f>
        <v>0</v>
      </c>
      <c r="E85" s="82">
        <f>E82+E83+E84</f>
        <v>0</v>
      </c>
      <c r="F85" s="89">
        <f t="shared" si="1"/>
        <v>0</v>
      </c>
    </row>
    <row r="86" spans="1:6" ht="15" customHeight="1">
      <c r="A86" s="97">
        <v>6130</v>
      </c>
      <c r="B86" s="143" t="s">
        <v>88</v>
      </c>
      <c r="C86" s="143"/>
      <c r="D86" s="98"/>
      <c r="E86" s="98"/>
      <c r="F86" s="89">
        <f t="shared" si="1"/>
        <v>0</v>
      </c>
    </row>
    <row r="87" spans="1:6" ht="15" customHeight="1">
      <c r="A87" s="97">
        <v>6139</v>
      </c>
      <c r="B87" s="143" t="s">
        <v>75</v>
      </c>
      <c r="C87" s="143"/>
      <c r="D87" s="98"/>
      <c r="E87" s="98"/>
      <c r="F87" s="89">
        <f t="shared" si="1"/>
        <v>0</v>
      </c>
    </row>
    <row r="88" spans="1:6" ht="15" customHeight="1">
      <c r="A88" s="99" t="s">
        <v>81</v>
      </c>
      <c r="B88" s="144" t="s">
        <v>77</v>
      </c>
      <c r="C88" s="144"/>
      <c r="D88" s="82">
        <f>D86+D87</f>
        <v>0</v>
      </c>
      <c r="E88" s="82">
        <f>E86+E87</f>
        <v>0</v>
      </c>
      <c r="F88" s="89">
        <f t="shared" si="1"/>
        <v>0</v>
      </c>
    </row>
    <row r="89" spans="1:6" ht="15" customHeight="1">
      <c r="A89" s="97">
        <v>6159</v>
      </c>
      <c r="B89" s="143" t="s">
        <v>78</v>
      </c>
      <c r="C89" s="143"/>
      <c r="D89" s="98"/>
      <c r="E89" s="98"/>
      <c r="F89" s="89">
        <f t="shared" si="1"/>
        <v>0</v>
      </c>
    </row>
    <row r="90" spans="1:6" ht="15" customHeight="1">
      <c r="A90" s="99" t="s">
        <v>82</v>
      </c>
      <c r="B90" s="144" t="s">
        <v>80</v>
      </c>
      <c r="C90" s="144"/>
      <c r="D90" s="82">
        <f>(D89)</f>
        <v>0</v>
      </c>
      <c r="E90" s="82">
        <f>(E89)</f>
        <v>0</v>
      </c>
      <c r="F90" s="89">
        <f t="shared" si="1"/>
        <v>0</v>
      </c>
    </row>
    <row r="91" spans="1:6" ht="15" customHeight="1" thickBot="1">
      <c r="A91" s="100" t="s">
        <v>56</v>
      </c>
      <c r="B91" s="149" t="s">
        <v>47</v>
      </c>
      <c r="C91" s="149"/>
      <c r="D91" s="85">
        <f>(D81+D85+D88+D90)</f>
        <v>0</v>
      </c>
      <c r="E91" s="85">
        <f>(E81+E85+E88+E90)</f>
        <v>0</v>
      </c>
      <c r="F91" s="86">
        <f t="shared" si="1"/>
        <v>0</v>
      </c>
    </row>
    <row r="92" spans="1:6" ht="15" customHeight="1">
      <c r="A92" s="101">
        <v>6570</v>
      </c>
      <c r="B92" s="139" t="s">
        <v>4</v>
      </c>
      <c r="C92" s="139"/>
      <c r="D92" s="88"/>
      <c r="E92" s="88"/>
      <c r="F92" s="89">
        <f>(E92+D92)</f>
        <v>0</v>
      </c>
    </row>
    <row r="93" spans="1:6" ht="15" customHeight="1">
      <c r="A93" s="102" t="s">
        <v>57</v>
      </c>
      <c r="B93" s="146" t="s">
        <v>5</v>
      </c>
      <c r="C93" s="146"/>
      <c r="D93" s="82">
        <f>(D92)</f>
        <v>0</v>
      </c>
      <c r="E93" s="82">
        <f>(E92)</f>
        <v>0</v>
      </c>
      <c r="F93" s="89">
        <f>(E93+D93)</f>
        <v>0</v>
      </c>
    </row>
    <row r="94" spans="1:6" ht="15" customHeight="1">
      <c r="A94" s="95">
        <v>6679</v>
      </c>
      <c r="B94" s="143" t="s">
        <v>63</v>
      </c>
      <c r="C94" s="143"/>
      <c r="D94" s="103"/>
      <c r="E94" s="79"/>
      <c r="F94" s="89">
        <f>(E94+D94)</f>
        <v>0</v>
      </c>
    </row>
    <row r="95" spans="1:6" ht="15" customHeight="1">
      <c r="A95" s="104" t="s">
        <v>58</v>
      </c>
      <c r="B95" s="144" t="s">
        <v>6</v>
      </c>
      <c r="C95" s="144"/>
      <c r="D95" s="82">
        <f>(D94)</f>
        <v>0</v>
      </c>
      <c r="E95" s="82">
        <f>(E94)</f>
        <v>0</v>
      </c>
      <c r="F95" s="89">
        <f>(E95+D95)</f>
        <v>0</v>
      </c>
    </row>
    <row r="96" spans="1:6" ht="15" customHeight="1" thickBot="1">
      <c r="A96" s="105" t="s">
        <v>61</v>
      </c>
      <c r="B96" s="149" t="s">
        <v>44</v>
      </c>
      <c r="C96" s="149"/>
      <c r="D96" s="85">
        <f>(D93+D95)</f>
        <v>0</v>
      </c>
      <c r="E96" s="85">
        <f>(E93+E95)</f>
        <v>0</v>
      </c>
      <c r="F96" s="86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48" t="s">
        <v>20</v>
      </c>
      <c r="B98" s="148"/>
      <c r="C98" s="148"/>
      <c r="D98" s="92">
        <f>D96-D91</f>
        <v>0</v>
      </c>
      <c r="E98" s="92">
        <f>E96-E91</f>
        <v>0</v>
      </c>
      <c r="F98" s="92">
        <f>F96-F91</f>
        <v>0</v>
      </c>
    </row>
    <row r="99" spans="1:6" s="2" customFormat="1" ht="13.5" customHeight="1">
      <c r="A99" s="147" t="s">
        <v>21</v>
      </c>
      <c r="B99" s="147"/>
      <c r="C99" s="147"/>
      <c r="D99" s="93" t="str">
        <f>IF(D98&lt;&gt;0,"NE","ANO")</f>
        <v>ANO</v>
      </c>
      <c r="E99" s="93" t="str">
        <f>IF(E98&lt;&gt;0,"NE","ANO")</f>
        <v>ANO</v>
      </c>
      <c r="F99" s="93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22" t="s">
        <v>11</v>
      </c>
      <c r="B101" s="123" t="s">
        <v>14</v>
      </c>
      <c r="C101" s="124" t="s">
        <v>15</v>
      </c>
      <c r="D101" s="123" t="s">
        <v>7</v>
      </c>
      <c r="E101" s="124" t="s">
        <v>8</v>
      </c>
      <c r="F101" s="125" t="s">
        <v>16</v>
      </c>
    </row>
    <row r="102" spans="1:6" ht="27.75" customHeight="1">
      <c r="A102" s="126" t="s">
        <v>34</v>
      </c>
      <c r="B102" s="117">
        <f aca="true" t="shared" si="2" ref="B102:E103">B42</f>
        <v>0</v>
      </c>
      <c r="C102" s="132">
        <f t="shared" si="2"/>
        <v>0</v>
      </c>
      <c r="D102" s="134">
        <f t="shared" si="2"/>
        <v>0</v>
      </c>
      <c r="E102" s="118">
        <f t="shared" si="2"/>
        <v>0</v>
      </c>
      <c r="F102" s="127"/>
    </row>
    <row r="103" spans="1:6" ht="27.75" customHeight="1" thickBot="1">
      <c r="A103" s="128" t="s">
        <v>35</v>
      </c>
      <c r="B103" s="116">
        <f t="shared" si="2"/>
        <v>0</v>
      </c>
      <c r="C103" s="119">
        <f t="shared" si="2"/>
        <v>0</v>
      </c>
      <c r="D103" s="133">
        <f t="shared" si="2"/>
        <v>0</v>
      </c>
      <c r="E103" s="120">
        <f t="shared" si="2"/>
        <v>0</v>
      </c>
      <c r="F103" s="129"/>
    </row>
    <row r="104" spans="1:6" s="106" customFormat="1" ht="4.5" customHeight="1">
      <c r="A104" s="15"/>
      <c r="B104" s="15"/>
      <c r="C104" s="15"/>
      <c r="D104" s="15"/>
      <c r="E104" s="15"/>
      <c r="F104" s="15"/>
    </row>
    <row r="105" spans="1:6" s="106" customFormat="1" ht="16.5" customHeight="1">
      <c r="A105" s="15"/>
      <c r="B105" s="15"/>
      <c r="C105" s="15"/>
      <c r="D105" s="15"/>
      <c r="E105" s="15"/>
      <c r="F105" s="15"/>
    </row>
    <row r="106" spans="1:6" s="106" customFormat="1" ht="15">
      <c r="A106" s="15"/>
      <c r="B106" s="15"/>
      <c r="C106" s="15"/>
      <c r="D106" s="15"/>
      <c r="E106" s="15"/>
      <c r="F106" s="15"/>
    </row>
    <row r="107" spans="1:6" s="106" customFormat="1" ht="15">
      <c r="A107" s="15"/>
      <c r="B107" s="15"/>
      <c r="C107" s="15"/>
      <c r="D107" s="15"/>
      <c r="E107" s="15"/>
      <c r="F107" s="15"/>
    </row>
    <row r="108" spans="1:6" s="106" customFormat="1" ht="15">
      <c r="A108" s="15"/>
      <c r="B108" s="15"/>
      <c r="C108" s="15"/>
      <c r="D108" s="15"/>
      <c r="E108" s="15"/>
      <c r="F108" s="15"/>
    </row>
    <row r="109" spans="1:6" s="106" customFormat="1" ht="15">
      <c r="A109" s="15"/>
      <c r="B109" s="15"/>
      <c r="C109" s="15"/>
      <c r="D109" s="15"/>
      <c r="E109" s="15"/>
      <c r="F109" s="15"/>
    </row>
    <row r="110" spans="1:6" s="106" customFormat="1" ht="15">
      <c r="A110" s="15"/>
      <c r="B110" s="15"/>
      <c r="C110" s="15"/>
      <c r="D110" s="15"/>
      <c r="E110" s="15"/>
      <c r="F110" s="15"/>
    </row>
    <row r="111" spans="1:6" s="106" customFormat="1" ht="15">
      <c r="A111" s="15"/>
      <c r="B111" s="15"/>
      <c r="C111" s="15"/>
      <c r="D111" s="15"/>
      <c r="E111" s="15"/>
      <c r="F111" s="15"/>
    </row>
    <row r="112" spans="1:6" s="106" customFormat="1" ht="15">
      <c r="A112" s="15"/>
      <c r="B112" s="15"/>
      <c r="C112" s="15"/>
      <c r="D112" s="15"/>
      <c r="E112" s="15"/>
      <c r="F112" s="15"/>
    </row>
    <row r="113" spans="1:6" s="106" customFormat="1" ht="15">
      <c r="A113" s="15"/>
      <c r="B113" s="15"/>
      <c r="C113" s="15"/>
      <c r="D113" s="15"/>
      <c r="E113" s="15"/>
      <c r="F113" s="15"/>
    </row>
    <row r="114" spans="1:6" s="106" customFormat="1" ht="15">
      <c r="A114" s="15"/>
      <c r="B114" s="15"/>
      <c r="C114" s="15"/>
      <c r="D114" s="15"/>
      <c r="E114" s="15"/>
      <c r="F114" s="15"/>
    </row>
    <row r="115" spans="1:6" s="106" customFormat="1" ht="15">
      <c r="A115" s="15"/>
      <c r="B115" s="15"/>
      <c r="C115" s="15"/>
      <c r="D115" s="15"/>
      <c r="E115" s="15"/>
      <c r="F115" s="15"/>
    </row>
    <row r="116" spans="1:6" s="106" customFormat="1" ht="15">
      <c r="A116" s="15"/>
      <c r="B116" s="15"/>
      <c r="C116" s="15"/>
      <c r="D116" s="15"/>
      <c r="E116" s="15"/>
      <c r="F116" s="15"/>
    </row>
    <row r="117" spans="1:6" s="106" customFormat="1" ht="15">
      <c r="A117" s="15"/>
      <c r="B117" s="15"/>
      <c r="C117" s="15"/>
      <c r="D117" s="15"/>
      <c r="E117" s="15"/>
      <c r="F117" s="15"/>
    </row>
    <row r="118" spans="1:6" s="106" customFormat="1" ht="15">
      <c r="A118" s="15"/>
      <c r="B118" s="15"/>
      <c r="C118" s="15"/>
      <c r="D118" s="15"/>
      <c r="E118" s="15"/>
      <c r="F118" s="15"/>
    </row>
    <row r="119" spans="1:6" s="106" customFormat="1" ht="15">
      <c r="A119" s="15"/>
      <c r="B119" s="15"/>
      <c r="C119" s="15"/>
      <c r="D119" s="15"/>
      <c r="E119" s="15"/>
      <c r="F119" s="15"/>
    </row>
    <row r="120" spans="1:6" s="106" customFormat="1" ht="15">
      <c r="A120" s="15"/>
      <c r="B120" s="15"/>
      <c r="C120" s="15"/>
      <c r="D120" s="15"/>
      <c r="E120" s="15"/>
      <c r="F120" s="15"/>
    </row>
    <row r="121" spans="1:6" s="106" customFormat="1" ht="15">
      <c r="A121" s="15"/>
      <c r="B121" s="15"/>
      <c r="C121" s="15"/>
      <c r="D121" s="15"/>
      <c r="E121" s="15"/>
      <c r="F121" s="15"/>
    </row>
    <row r="122" spans="1:6" s="106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 password="8333" sheet="1"/>
  <mergeCells count="84">
    <mergeCell ref="B24:D24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78:A79"/>
    <mergeCell ref="B78:C79"/>
    <mergeCell ref="B60:C60"/>
    <mergeCell ref="B61:C61"/>
    <mergeCell ref="A11:B11"/>
    <mergeCell ref="A12:B12"/>
    <mergeCell ref="A13:B13"/>
    <mergeCell ref="B52:C52"/>
    <mergeCell ref="B58:C58"/>
    <mergeCell ref="B47:D47"/>
    <mergeCell ref="B29:D29"/>
    <mergeCell ref="B18:D18"/>
    <mergeCell ref="C12:D12"/>
    <mergeCell ref="B28:D28"/>
    <mergeCell ref="B37:D37"/>
    <mergeCell ref="B31:D31"/>
    <mergeCell ref="B30:D30"/>
    <mergeCell ref="B23:D23"/>
    <mergeCell ref="B27:D27"/>
    <mergeCell ref="B22:D22"/>
    <mergeCell ref="B32:D32"/>
    <mergeCell ref="B53:C53"/>
    <mergeCell ref="A34:C34"/>
    <mergeCell ref="B33:D33"/>
    <mergeCell ref="B62:C62"/>
    <mergeCell ref="B39:D39"/>
    <mergeCell ref="B56:C56"/>
    <mergeCell ref="A75:C75"/>
    <mergeCell ref="B68:C68"/>
    <mergeCell ref="A74:C74"/>
    <mergeCell ref="B65:C65"/>
    <mergeCell ref="B66:C66"/>
    <mergeCell ref="B59:C59"/>
    <mergeCell ref="B86:C86"/>
    <mergeCell ref="B84:C84"/>
    <mergeCell ref="B85:C85"/>
    <mergeCell ref="B67:C67"/>
    <mergeCell ref="B82:C82"/>
    <mergeCell ref="A45:F45"/>
    <mergeCell ref="F78:F79"/>
    <mergeCell ref="B77:E77"/>
    <mergeCell ref="B71:C71"/>
    <mergeCell ref="B72:C72"/>
    <mergeCell ref="A99:C99"/>
    <mergeCell ref="B81:C81"/>
    <mergeCell ref="A98:C98"/>
    <mergeCell ref="B80:C80"/>
    <mergeCell ref="B95:C95"/>
    <mergeCell ref="B94:C94"/>
    <mergeCell ref="B93:C93"/>
    <mergeCell ref="B91:C91"/>
    <mergeCell ref="B96:C96"/>
    <mergeCell ref="B83:C83"/>
    <mergeCell ref="E16:F16"/>
    <mergeCell ref="B38:D38"/>
    <mergeCell ref="B87:C87"/>
    <mergeCell ref="B54:C54"/>
    <mergeCell ref="B55:C55"/>
    <mergeCell ref="B50:C51"/>
    <mergeCell ref="B69:C69"/>
    <mergeCell ref="B70:C70"/>
    <mergeCell ref="B63:C63"/>
    <mergeCell ref="B64:C64"/>
    <mergeCell ref="F50:F51"/>
    <mergeCell ref="B25:D25"/>
    <mergeCell ref="B26:D26"/>
    <mergeCell ref="B49:E49"/>
    <mergeCell ref="B92:C92"/>
    <mergeCell ref="A50:A51"/>
    <mergeCell ref="B89:C89"/>
    <mergeCell ref="B90:C90"/>
    <mergeCell ref="B57:C57"/>
    <mergeCell ref="B88:C88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2012-05-22T11:53:22Z</cp:lastPrinted>
  <dcterms:created xsi:type="dcterms:W3CDTF">2008-07-10T07:15:41Z</dcterms:created>
  <dcterms:modified xsi:type="dcterms:W3CDTF">2016-05-10T08:06:57Z</dcterms:modified>
  <cp:category/>
  <cp:version/>
  <cp:contentType/>
  <cp:contentStatus/>
</cp:coreProperties>
</file>