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40" yWindow="45" windowWidth="13185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<sst xmlns="http://schemas.openxmlformats.org/spreadsheetml/2006/main" count="144" uniqueCount="130">
  <si>
    <t>ČR celkem</t>
  </si>
  <si>
    <t>CR, total</t>
  </si>
  <si>
    <t/>
  </si>
  <si>
    <t>Počet</t>
  </si>
  <si>
    <t>Průměrný počet</t>
  </si>
  <si>
    <t xml:space="preserve">Země </t>
  </si>
  <si>
    <t>hostů</t>
  </si>
  <si>
    <t>Počet hostů</t>
  </si>
  <si>
    <t>přenocování</t>
  </si>
  <si>
    <t>Počet přenocování</t>
  </si>
  <si>
    <t>Country</t>
  </si>
  <si>
    <t>Number</t>
  </si>
  <si>
    <t xml:space="preserve">Number </t>
  </si>
  <si>
    <t>Average number</t>
  </si>
  <si>
    <t>of Guests</t>
  </si>
  <si>
    <t>of Overnight stays</t>
  </si>
  <si>
    <t>Hosté celkem</t>
  </si>
  <si>
    <t>Guests, total</t>
  </si>
  <si>
    <t>nerezidenti</t>
  </si>
  <si>
    <t>Non-residents, total</t>
  </si>
  <si>
    <t>v tom</t>
  </si>
  <si>
    <t>including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</si>
  <si>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</si>
  <si>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</si>
  <si>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</si>
  <si>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</si>
  <si>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</si>
  <si>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</si>
  <si>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</si>
  <si>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</si>
  <si>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</si>
  <si>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</si>
  <si>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</si>
  <si>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</si>
  <si>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</si>
  <si>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</si>
  <si>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</si>
  <si>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</si>
  <si>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</si>
  <si>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</si>
  <si>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</si>
  <si>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</si>
  <si>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</si>
  <si>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</si>
  <si>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</si>
  <si>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</si>
  <si>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</si>
  <si>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</si>
  <si>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</si>
  <si>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</si>
  <si>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Lucembursko</t>
  </si>
  <si>
    <t>Luxembourg</t>
  </si>
  <si>
    <t>Lichtenštejnsko</t>
  </si>
  <si>
    <t>Liechtenstein</t>
  </si>
  <si>
    <t>Maďarsko</t>
  </si>
  <si>
    <t>Hungary</t>
  </si>
  <si>
    <t>Malta</t>
  </si>
  <si>
    <t>Německo</t>
  </si>
  <si>
    <t>Germany</t>
  </si>
  <si>
    <t>Nizozemsko</t>
  </si>
  <si>
    <t xml:space="preserve"> 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</si>
  <si>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</si>
  <si>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</si>
  <si>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</si>
  <si>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</si>
  <si>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</si>
  <si>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</si>
  <si>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</si>
  <si>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</si>
  <si>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</si>
  <si>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</si>
  <si>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</si>
  <si>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</si>
  <si>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</si>
  <si>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</si>
  <si>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</si>
  <si>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Slovakia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</si>
  <si>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</si>
  <si>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</si>
  <si>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</si>
  <si>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</si>
  <si>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</si>
  <si>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</si>
  <si>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</si>
  <si>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</si>
  <si>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</si>
  <si>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</si>
  <si>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</si>
  <si>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</si>
  <si>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</si>
  <si>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</si>
  <si>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</si>
  <si>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</si>
  <si>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</si>
  <si>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</si>
  <si>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</si>
  <si>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USA</t>
  </si>
  <si>
    <t>Brazílie</t>
  </si>
  <si>
    <t>Brazil</t>
  </si>
  <si>
    <t>Mexiko</t>
  </si>
  <si>
    <t>Mexico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</si>
  <si>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</si>
  <si>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</si>
  <si>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</si>
  <si>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</si>
  <si>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</si>
  <si>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</si>
  <si>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</si>
  <si>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</si>
  <si>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</si>
  <si>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</si>
  <si>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</si>
  <si>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</si>
  <si>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</si>
  <si>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</si>
  <si>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</si>
  <si>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</si>
  <si>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</si>
  <si>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 xml:space="preserve">Australia </t>
  </si>
  <si>
    <t>Nový Zéland</t>
  </si>
  <si>
    <t>New Zealand</t>
  </si>
  <si>
    <t>Oceánie</t>
  </si>
  <si>
    <t>Oceania</t>
  </si>
  <si>
    <t>rezidenti</t>
  </si>
  <si>
    <t>Residents</t>
  </si>
  <si>
    <t>Index 2010/2009</t>
  </si>
  <si>
    <t>Zpracovalo:   MMR ČR dle údajů ČSÚ z 10.8. 2010</t>
  </si>
  <si>
    <t>Elaborated by: Ministry for Regional Development of the CR according to the CZSO data from 10th August 2010</t>
  </si>
  <si>
    <t xml:space="preserve"> 8.2 Hosté v lázeňských ubytovacích zařízeních podle zemí za  2. čtvrtletí 2010</t>
  </si>
  <si>
    <t xml:space="preserve">         Guests at balneological (spa) accommodation establishments: by country,  April - June 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</si>
</sst>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</numFmts>
  <fonts count="10">
    <font>
      <sz val="12"/>
      <name val="Times New Roman"/>
      <family val="0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i/>
      <sz val="16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3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NumberFormat="1" applyFont="1" applyFill="1" applyAlignment="1">
      <alignment horizontal="right" vertical="center"/>
    </xf>
    <xf numFmtId="3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indent="1"/>
    </xf>
    <xf numFmtId="3" fontId="8" fillId="0" borderId="5" xfId="0" applyNumberFormat="1" applyFont="1" applyBorder="1" applyAlignment="1">
      <alignment/>
    </xf>
    <xf numFmtId="164" fontId="8" fillId="0" borderId="6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164" fontId="8" fillId="0" borderId="7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horizontal="left" vertical="center" indent="1"/>
    </xf>
    <xf numFmtId="3" fontId="8" fillId="0" borderId="9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 indent="4"/>
    </xf>
    <xf numFmtId="3" fontId="8" fillId="0" borderId="13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164" fontId="8" fillId="0" borderId="15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horizontal="left" vertical="center" indent="4"/>
    </xf>
    <xf numFmtId="3" fontId="8" fillId="0" borderId="17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64" fontId="8" fillId="0" borderId="19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 indent="4"/>
    </xf>
    <xf numFmtId="0" fontId="5" fillId="0" borderId="20" xfId="0" applyFont="1" applyFill="1" applyBorder="1" applyAlignment="1">
      <alignment horizontal="left" vertical="center" indent="2"/>
    </xf>
    <xf numFmtId="3" fontId="8" fillId="0" borderId="21" xfId="0" applyNumberFormat="1" applyFont="1" applyBorder="1" applyAlignment="1">
      <alignment/>
    </xf>
    <xf numFmtId="164" fontId="8" fillId="0" borderId="22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164" fontId="8" fillId="0" borderId="23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8" fillId="0" borderId="17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0" fontId="7" fillId="0" borderId="24" xfId="0" applyFont="1" applyBorder="1" applyAlignment="1">
      <alignment horizontal="left" vertical="center" indent="4"/>
    </xf>
    <xf numFmtId="0" fontId="6" fillId="0" borderId="25" xfId="0" applyNumberFormat="1" applyFont="1" applyBorder="1" applyAlignment="1">
      <alignment horizontal="left" vertical="center" indent="4"/>
    </xf>
    <xf numFmtId="0" fontId="5" fillId="0" borderId="26" xfId="0" applyFont="1" applyFill="1" applyBorder="1" applyAlignment="1">
      <alignment horizontal="left" vertical="center" indent="2"/>
    </xf>
    <xf numFmtId="3" fontId="8" fillId="0" borderId="27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0" fontId="6" fillId="0" borderId="29" xfId="0" applyNumberFormat="1" applyFont="1" applyBorder="1" applyAlignment="1">
      <alignment horizontal="left" vertical="center" indent="2"/>
    </xf>
    <xf numFmtId="164" fontId="8" fillId="0" borderId="30" xfId="0" applyNumberFormat="1" applyFont="1" applyBorder="1" applyAlignment="1">
      <alignment vertical="center"/>
    </xf>
    <xf numFmtId="0" fontId="6" fillId="0" borderId="31" xfId="0" applyNumberFormat="1" applyFont="1" applyFill="1" applyBorder="1" applyAlignment="1">
      <alignment horizontal="left" vertical="center" indent="2"/>
    </xf>
    <xf numFmtId="3" fontId="8" fillId="0" borderId="26" xfId="0" applyNumberFormat="1" applyFont="1" applyBorder="1" applyAlignment="1">
      <alignment/>
    </xf>
    <xf numFmtId="164" fontId="8" fillId="0" borderId="32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164" fontId="8" fillId="0" borderId="29" xfId="0" applyNumberFormat="1" applyFont="1" applyBorder="1" applyAlignment="1">
      <alignment vertical="center"/>
    </xf>
    <xf numFmtId="0" fontId="7" fillId="0" borderId="33" xfId="0" applyFont="1" applyBorder="1" applyAlignment="1">
      <alignment horizontal="left" vertical="center" indent="4"/>
    </xf>
    <xf numFmtId="0" fontId="6" fillId="0" borderId="34" xfId="0" applyNumberFormat="1" applyFont="1" applyBorder="1" applyAlignment="1">
      <alignment horizontal="left" vertical="center" indent="4"/>
    </xf>
    <xf numFmtId="0" fontId="7" fillId="0" borderId="26" xfId="0" applyFont="1" applyBorder="1" applyAlignment="1">
      <alignment horizontal="left" vertical="center" indent="3"/>
    </xf>
    <xf numFmtId="0" fontId="6" fillId="0" borderId="29" xfId="0" applyNumberFormat="1" applyFont="1" applyBorder="1" applyAlignment="1">
      <alignment horizontal="left" vertical="center" indent="3"/>
    </xf>
    <xf numFmtId="49" fontId="7" fillId="2" borderId="35" xfId="0" applyNumberFormat="1" applyFont="1" applyFill="1" applyBorder="1" applyAlignment="1">
      <alignment horizontal="center" vertical="center"/>
    </xf>
    <xf numFmtId="49" fontId="5" fillId="2" borderId="36" xfId="0" applyNumberFormat="1" applyFont="1" applyFill="1" applyBorder="1" applyAlignment="1">
      <alignment horizontal="center" vertical="center"/>
    </xf>
    <xf numFmtId="49" fontId="7" fillId="2" borderId="36" xfId="0" applyNumberFormat="1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 vertical="center"/>
    </xf>
    <xf numFmtId="49" fontId="6" fillId="2" borderId="38" xfId="0" applyNumberFormat="1" applyFont="1" applyFill="1" applyBorder="1" applyAlignment="1">
      <alignment horizontal="center" vertical="center"/>
    </xf>
    <xf numFmtId="49" fontId="7" fillId="2" borderId="38" xfId="0" applyNumberFormat="1" applyFont="1" applyFill="1" applyBorder="1" applyAlignment="1">
      <alignment horizontal="center" vertical="center"/>
    </xf>
    <xf numFmtId="3" fontId="5" fillId="2" borderId="39" xfId="0" applyNumberFormat="1" applyFont="1" applyFill="1" applyBorder="1" applyAlignment="1">
      <alignment horizontal="center" vertical="center"/>
    </xf>
    <xf numFmtId="49" fontId="5" fillId="2" borderId="40" xfId="0" applyNumberFormat="1" applyFont="1" applyFill="1" applyBorder="1" applyAlignment="1">
      <alignment horizontal="center" vertical="center"/>
    </xf>
    <xf numFmtId="3" fontId="5" fillId="2" borderId="41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3" fontId="6" fillId="2" borderId="41" xfId="0" applyNumberFormat="1" applyFont="1" applyFill="1" applyBorder="1" applyAlignment="1">
      <alignment horizontal="center" vertical="center"/>
    </xf>
    <xf numFmtId="3" fontId="6" fillId="2" borderId="42" xfId="0" applyNumberFormat="1" applyFont="1" applyFill="1" applyBorder="1" applyAlignment="1">
      <alignment horizontal="center" vertical="center"/>
    </xf>
    <xf numFmtId="49" fontId="6" fillId="2" borderId="43" xfId="0" applyNumberFormat="1" applyFont="1" applyFill="1" applyBorder="1" applyAlignment="1">
      <alignment horizontal="center" vertical="center"/>
    </xf>
    <xf numFmtId="3" fontId="6" fillId="2" borderId="43" xfId="0" applyNumberFormat="1" applyFont="1" applyFill="1" applyBorder="1" applyAlignment="1">
      <alignment horizontal="center" vertical="center"/>
    </xf>
    <xf numFmtId="49" fontId="6" fillId="2" borderId="4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tabSelected="1" zoomScale="75" zoomScaleNormal="75" workbookViewId="0" topLeftCell="A1">
      <selection activeCell="E22" sqref="E22"/>
    </sheetView>
  </sheetViews>
  <sheetFormatPr defaultColWidth="9.00390625" defaultRowHeight="15.75"/>
  <cols>
    <col min="1" max="1" width="25.625" style="0" customWidth="1"/>
    <col min="2" max="2" width="11.75390625" style="42" customWidth="1"/>
    <col min="3" max="3" width="16.50390625" style="0" customWidth="1"/>
    <col min="4" max="4" width="16.375" style="42" customWidth="1"/>
    <col min="5" max="5" width="18.375" style="0" customWidth="1"/>
    <col min="6" max="6" width="16.75390625" style="0" customWidth="1"/>
    <col min="7" max="7" width="32.50390625" style="0" customWidth="1"/>
    <col min="9" max="9" width="27.00390625" style="0" customWidth="1"/>
    <col min="14" max="14" width="26.50390625" style="0" customWidth="1"/>
    <col min="15" max="15" width="17.375" style="0" customWidth="1"/>
    <col min="16" max="16" width="13.125" style="0" customWidth="1"/>
  </cols>
  <sheetData>
    <row r="1" spans="1:7" ht="19.5" customHeight="1">
      <c r="A1" s="80" t="s">
        <v>128</v>
      </c>
      <c r="B1" s="80"/>
      <c r="C1" s="80"/>
      <c r="D1" s="80"/>
      <c r="E1" s="80"/>
      <c r="F1" s="80"/>
      <c r="G1" s="80"/>
    </row>
    <row r="2" spans="1:9" ht="19.5" customHeight="1">
      <c r="A2" s="1" t="s">
        <v>129</v>
      </c>
      <c r="B2" s="2"/>
      <c r="C2" s="1"/>
      <c r="D2" s="2"/>
      <c r="E2" s="1"/>
      <c r="F2" s="1"/>
      <c r="G2" s="1"/>
      <c r="H2" s="3"/>
      <c r="I2" s="3"/>
    </row>
    <row r="3" spans="1:7" ht="19.5" customHeight="1">
      <c r="A3" s="4"/>
      <c r="B3" s="5"/>
      <c r="C3" s="6"/>
      <c r="D3" s="5"/>
      <c r="E3" s="6"/>
      <c r="F3" s="6"/>
      <c r="G3" s="6"/>
    </row>
    <row r="4" spans="1:7" ht="19.5" customHeight="1">
      <c r="A4" s="81" t="s">
        <v>0</v>
      </c>
      <c r="B4" s="81"/>
      <c r="C4" s="81"/>
      <c r="D4" s="81"/>
      <c r="E4" s="81"/>
      <c r="F4" s="81"/>
      <c r="G4" s="81"/>
    </row>
    <row r="5" spans="1:7" ht="19.5" customHeight="1" thickBot="1">
      <c r="A5" s="82" t="s">
        <v>1</v>
      </c>
      <c r="B5" s="82"/>
      <c r="C5" s="82"/>
      <c r="D5" s="82"/>
      <c r="E5" s="82"/>
      <c r="F5" s="82"/>
      <c r="G5" s="7"/>
    </row>
    <row r="6" spans="1:7" ht="19.5" customHeight="1">
      <c r="A6" s="63" t="s">
        <v>2</v>
      </c>
      <c r="B6" s="69" t="s">
        <v>3</v>
      </c>
      <c r="C6" s="9" t="s">
        <v>125</v>
      </c>
      <c r="D6" s="8" t="s">
        <v>3</v>
      </c>
      <c r="E6" s="9" t="s">
        <v>125</v>
      </c>
      <c r="F6" s="70" t="s">
        <v>4</v>
      </c>
      <c r="G6" s="66" t="s">
        <v>2</v>
      </c>
    </row>
    <row r="7" spans="1:7" ht="19.5" customHeight="1">
      <c r="A7" s="64" t="s">
        <v>5</v>
      </c>
      <c r="B7" s="71" t="s">
        <v>6</v>
      </c>
      <c r="C7" s="11" t="s">
        <v>7</v>
      </c>
      <c r="D7" s="10" t="s">
        <v>8</v>
      </c>
      <c r="E7" s="11" t="s">
        <v>9</v>
      </c>
      <c r="F7" s="72" t="s">
        <v>8</v>
      </c>
      <c r="G7" s="67" t="s">
        <v>10</v>
      </c>
    </row>
    <row r="8" spans="1:7" ht="19.5" customHeight="1">
      <c r="A8" s="65" t="s">
        <v>2</v>
      </c>
      <c r="B8" s="73" t="s">
        <v>11</v>
      </c>
      <c r="C8" s="14" t="s">
        <v>12</v>
      </c>
      <c r="D8" s="13" t="s">
        <v>11</v>
      </c>
      <c r="E8" s="14" t="s">
        <v>12</v>
      </c>
      <c r="F8" s="12" t="s">
        <v>13</v>
      </c>
      <c r="G8" s="68" t="s">
        <v>2</v>
      </c>
    </row>
    <row r="9" spans="1:7" ht="19.5" customHeight="1" thickBot="1">
      <c r="A9" s="65" t="s">
        <v>2</v>
      </c>
      <c r="B9" s="74" t="s">
        <v>14</v>
      </c>
      <c r="C9" s="75" t="s">
        <v>14</v>
      </c>
      <c r="D9" s="76" t="s">
        <v>15</v>
      </c>
      <c r="E9" s="75" t="s">
        <v>14</v>
      </c>
      <c r="F9" s="77" t="s">
        <v>15</v>
      </c>
      <c r="G9" s="68" t="s">
        <v>2</v>
      </c>
    </row>
    <row r="10" spans="1:7" ht="19.5" customHeight="1">
      <c r="A10" s="15" t="s">
        <v>16</v>
      </c>
      <c r="B10" s="16">
        <v>181752</v>
      </c>
      <c r="C10" s="17">
        <v>105.35309563695172</v>
      </c>
      <c r="D10" s="18">
        <v>1894340</v>
      </c>
      <c r="E10" s="17">
        <v>103.62468122257364</v>
      </c>
      <c r="F10" s="19">
        <f>D10/B10</f>
        <v>10.42266384964127</v>
      </c>
      <c r="G10" s="20" t="s">
        <v>17</v>
      </c>
    </row>
    <row r="11" spans="1:7" ht="19.5" customHeight="1" thickBot="1">
      <c r="A11" s="37" t="s">
        <v>18</v>
      </c>
      <c r="B11" s="21">
        <v>80152</v>
      </c>
      <c r="C11" s="22">
        <v>103.642593909614</v>
      </c>
      <c r="D11" s="23">
        <v>716322</v>
      </c>
      <c r="E11" s="24">
        <v>102.77172408153193</v>
      </c>
      <c r="F11" s="25">
        <f aca="true" t="shared" si="0" ref="F11:F64">D11/B11</f>
        <v>8.937044615231061</v>
      </c>
      <c r="G11" s="54" t="s">
        <v>19</v>
      </c>
    </row>
    <row r="12" spans="1:7" ht="19.5" customHeight="1" thickBot="1">
      <c r="A12" s="61" t="s">
        <v>20</v>
      </c>
      <c r="B12" s="55"/>
      <c r="C12" s="56"/>
      <c r="D12" s="57"/>
      <c r="E12" s="56"/>
      <c r="F12" s="58"/>
      <c r="G12" s="62" t="s">
        <v>21</v>
      </c>
    </row>
    <row r="13" spans="1:7" ht="19.5" customHeight="1">
      <c r="A13" s="59" t="s">
        <v>22</v>
      </c>
      <c r="B13" s="27">
        <v>254</v>
      </c>
      <c r="C13" s="28">
        <v>91.69675090252709</v>
      </c>
      <c r="D13" s="29">
        <v>976</v>
      </c>
      <c r="E13" s="28">
        <v>86.9100623330365</v>
      </c>
      <c r="F13" s="30">
        <f t="shared" si="0"/>
        <v>3.84251968503937</v>
      </c>
      <c r="G13" s="60" t="s">
        <v>23</v>
      </c>
    </row>
    <row r="14" spans="1:7" ht="19.5" customHeight="1">
      <c r="A14" s="26" t="s">
        <v>24</v>
      </c>
      <c r="B14" s="32">
        <v>47</v>
      </c>
      <c r="C14" s="33">
        <v>127.02702702702702</v>
      </c>
      <c r="D14" s="34">
        <v>224</v>
      </c>
      <c r="E14" s="33">
        <v>145.45454545454547</v>
      </c>
      <c r="F14" s="35">
        <f t="shared" si="0"/>
        <v>4.76595744680851</v>
      </c>
      <c r="G14" s="31" t="s">
        <v>25</v>
      </c>
    </row>
    <row r="15" spans="1:7" ht="19.5" customHeight="1">
      <c r="A15" s="26" t="s">
        <v>26</v>
      </c>
      <c r="B15" s="32">
        <v>128</v>
      </c>
      <c r="C15" s="33">
        <v>71.11111111111111</v>
      </c>
      <c r="D15" s="34">
        <v>564</v>
      </c>
      <c r="E15" s="33">
        <v>68.44660194174757</v>
      </c>
      <c r="F15" s="35">
        <f t="shared" si="0"/>
        <v>4.40625</v>
      </c>
      <c r="G15" s="31" t="s">
        <v>27</v>
      </c>
    </row>
    <row r="16" spans="1:7" ht="19.5" customHeight="1">
      <c r="A16" s="26" t="s">
        <v>28</v>
      </c>
      <c r="B16" s="32">
        <v>89</v>
      </c>
      <c r="C16" s="33">
        <v>92.70833333333334</v>
      </c>
      <c r="D16" s="34">
        <v>709</v>
      </c>
      <c r="E16" s="33">
        <v>94.78609625668449</v>
      </c>
      <c r="F16" s="35">
        <f t="shared" si="0"/>
        <v>7.966292134831461</v>
      </c>
      <c r="G16" s="31" t="s">
        <v>29</v>
      </c>
    </row>
    <row r="17" spans="1:7" ht="19.5" customHeight="1">
      <c r="A17" s="26" t="s">
        <v>30</v>
      </c>
      <c r="B17" s="32">
        <v>108</v>
      </c>
      <c r="C17" s="33">
        <v>68.78980891719745</v>
      </c>
      <c r="D17" s="34">
        <v>425</v>
      </c>
      <c r="E17" s="33">
        <v>85</v>
      </c>
      <c r="F17" s="35">
        <f t="shared" si="0"/>
        <v>3.935185185185185</v>
      </c>
      <c r="G17" s="31" t="s">
        <v>31</v>
      </c>
    </row>
    <row r="18" spans="1:7" ht="19.5" customHeight="1">
      <c r="A18" s="26" t="s">
        <v>32</v>
      </c>
      <c r="B18" s="32">
        <v>780</v>
      </c>
      <c r="C18" s="33">
        <v>136.36363636363635</v>
      </c>
      <c r="D18" s="34">
        <v>2503</v>
      </c>
      <c r="E18" s="33">
        <v>143.02857142857144</v>
      </c>
      <c r="F18" s="35">
        <f t="shared" si="0"/>
        <v>3.208974358974359</v>
      </c>
      <c r="G18" s="31" t="s">
        <v>33</v>
      </c>
    </row>
    <row r="19" spans="1:7" ht="19.5" customHeight="1">
      <c r="A19" s="26" t="s">
        <v>34</v>
      </c>
      <c r="B19" s="32">
        <v>36</v>
      </c>
      <c r="C19" s="33">
        <v>43.90243902439025</v>
      </c>
      <c r="D19" s="34">
        <v>102</v>
      </c>
      <c r="E19" s="33">
        <v>73.91304347826086</v>
      </c>
      <c r="F19" s="35">
        <f t="shared" si="0"/>
        <v>2.8333333333333335</v>
      </c>
      <c r="G19" s="31" t="s">
        <v>35</v>
      </c>
    </row>
    <row r="20" spans="1:7" ht="19.5" customHeight="1">
      <c r="A20" s="26" t="s">
        <v>36</v>
      </c>
      <c r="B20" s="32">
        <v>39</v>
      </c>
      <c r="C20" s="33">
        <v>150</v>
      </c>
      <c r="D20" s="34">
        <v>142</v>
      </c>
      <c r="E20" s="33">
        <v>236.66666666666666</v>
      </c>
      <c r="F20" s="35">
        <f t="shared" si="0"/>
        <v>3.641025641025641</v>
      </c>
      <c r="G20" s="31" t="s">
        <v>37</v>
      </c>
    </row>
    <row r="21" spans="1:7" ht="19.5" customHeight="1">
      <c r="A21" s="26" t="s">
        <v>38</v>
      </c>
      <c r="B21" s="32">
        <v>9</v>
      </c>
      <c r="C21" s="33">
        <v>100</v>
      </c>
      <c r="D21" s="34">
        <v>18</v>
      </c>
      <c r="E21" s="33">
        <v>94.73684210526315</v>
      </c>
      <c r="F21" s="35">
        <f t="shared" si="0"/>
        <v>2</v>
      </c>
      <c r="G21" s="31" t="s">
        <v>39</v>
      </c>
    </row>
    <row r="22" spans="1:7" ht="19.5" customHeight="1">
      <c r="A22" s="26" t="s">
        <v>40</v>
      </c>
      <c r="B22" s="32">
        <v>474</v>
      </c>
      <c r="C22" s="33">
        <v>161.22448979591837</v>
      </c>
      <c r="D22" s="34">
        <v>1454</v>
      </c>
      <c r="E22" s="33">
        <v>135.7609710550887</v>
      </c>
      <c r="F22" s="35">
        <f t="shared" si="0"/>
        <v>3.067510548523207</v>
      </c>
      <c r="G22" s="31" t="s">
        <v>41</v>
      </c>
    </row>
    <row r="23" spans="1:7" ht="19.5" customHeight="1">
      <c r="A23" s="26" t="s">
        <v>42</v>
      </c>
      <c r="B23" s="32">
        <v>33</v>
      </c>
      <c r="C23" s="33">
        <v>183.33333333333331</v>
      </c>
      <c r="D23" s="34">
        <v>82</v>
      </c>
      <c r="E23" s="33">
        <v>190.69767441860466</v>
      </c>
      <c r="F23" s="35">
        <f t="shared" si="0"/>
        <v>2.484848484848485</v>
      </c>
      <c r="G23" s="31" t="s">
        <v>43</v>
      </c>
    </row>
    <row r="24" spans="1:7" ht="19.5" customHeight="1">
      <c r="A24" s="26" t="s">
        <v>44</v>
      </c>
      <c r="B24" s="32">
        <v>30</v>
      </c>
      <c r="C24" s="33">
        <v>103.44827586206897</v>
      </c>
      <c r="D24" s="34">
        <v>309</v>
      </c>
      <c r="E24" s="33">
        <v>200.64935064935065</v>
      </c>
      <c r="F24" s="35">
        <f t="shared" si="0"/>
        <v>10.3</v>
      </c>
      <c r="G24" s="31" t="s">
        <v>45</v>
      </c>
    </row>
    <row r="25" spans="1:7" ht="19.5" customHeight="1">
      <c r="A25" s="26" t="s">
        <v>46</v>
      </c>
      <c r="B25" s="32">
        <v>143</v>
      </c>
      <c r="C25" s="33">
        <v>100.70422535211267</v>
      </c>
      <c r="D25" s="34">
        <v>1252</v>
      </c>
      <c r="E25" s="33">
        <v>107.00854700854701</v>
      </c>
      <c r="F25" s="35">
        <f t="shared" si="0"/>
        <v>8.755244755244755</v>
      </c>
      <c r="G25" s="31" t="s">
        <v>47</v>
      </c>
    </row>
    <row r="26" spans="1:7" ht="19.5" customHeight="1">
      <c r="A26" s="26" t="s">
        <v>48</v>
      </c>
      <c r="B26" s="32">
        <v>89</v>
      </c>
      <c r="C26" s="33">
        <v>104.70588235294119</v>
      </c>
      <c r="D26" s="34">
        <v>800</v>
      </c>
      <c r="E26" s="33">
        <v>90.49773755656109</v>
      </c>
      <c r="F26" s="35">
        <f t="shared" si="0"/>
        <v>8.98876404494382</v>
      </c>
      <c r="G26" s="31" t="s">
        <v>49</v>
      </c>
    </row>
    <row r="27" spans="1:7" ht="19.5" customHeight="1">
      <c r="A27" s="26" t="s">
        <v>50</v>
      </c>
      <c r="B27" s="32">
        <v>19</v>
      </c>
      <c r="C27" s="33">
        <v>73.07692307692307</v>
      </c>
      <c r="D27" s="34">
        <v>70</v>
      </c>
      <c r="E27" s="33">
        <v>70</v>
      </c>
      <c r="F27" s="35">
        <f t="shared" si="0"/>
        <v>3.6842105263157894</v>
      </c>
      <c r="G27" s="31" t="s">
        <v>51</v>
      </c>
    </row>
    <row r="28" spans="1:7" ht="19.5" customHeight="1">
      <c r="A28" s="26" t="s">
        <v>52</v>
      </c>
      <c r="B28" s="32">
        <v>3</v>
      </c>
      <c r="C28" s="33">
        <v>100</v>
      </c>
      <c r="D28" s="34">
        <v>4</v>
      </c>
      <c r="E28" s="33">
        <v>100</v>
      </c>
      <c r="F28" s="35">
        <f t="shared" si="0"/>
        <v>1.3333333333333333</v>
      </c>
      <c r="G28" s="31" t="s">
        <v>53</v>
      </c>
    </row>
    <row r="29" spans="1:7" ht="19.5" customHeight="1">
      <c r="A29" s="26" t="s">
        <v>54</v>
      </c>
      <c r="B29" s="32">
        <v>326</v>
      </c>
      <c r="C29" s="33">
        <v>110.88435374149658</v>
      </c>
      <c r="D29" s="34">
        <v>771</v>
      </c>
      <c r="E29" s="33">
        <v>85.19337016574585</v>
      </c>
      <c r="F29" s="35">
        <f t="shared" si="0"/>
        <v>2.3650306748466257</v>
      </c>
      <c r="G29" s="31" t="s">
        <v>55</v>
      </c>
    </row>
    <row r="30" spans="1:7" ht="19.5" customHeight="1">
      <c r="A30" s="26" t="s">
        <v>56</v>
      </c>
      <c r="B30" s="43">
        <v>1</v>
      </c>
      <c r="C30" s="44">
        <v>25</v>
      </c>
      <c r="D30" s="45">
        <v>2</v>
      </c>
      <c r="E30" s="44">
        <v>20</v>
      </c>
      <c r="F30" s="35">
        <f t="shared" si="0"/>
        <v>2</v>
      </c>
      <c r="G30" s="31" t="s">
        <v>56</v>
      </c>
    </row>
    <row r="31" spans="1:7" ht="19.5" customHeight="1">
      <c r="A31" s="26" t="s">
        <v>57</v>
      </c>
      <c r="B31" s="32">
        <v>43254</v>
      </c>
      <c r="C31" s="33">
        <v>99.56494717215662</v>
      </c>
      <c r="D31" s="34">
        <v>367314</v>
      </c>
      <c r="E31" s="33">
        <v>97.30223736284695</v>
      </c>
      <c r="F31" s="35">
        <f t="shared" si="0"/>
        <v>8.492023859065057</v>
      </c>
      <c r="G31" s="31" t="s">
        <v>58</v>
      </c>
    </row>
    <row r="32" spans="1:7" ht="19.5" customHeight="1">
      <c r="A32" s="26" t="s">
        <v>59</v>
      </c>
      <c r="B32" s="32">
        <v>403</v>
      </c>
      <c r="C32" s="33">
        <v>110.10928961748634</v>
      </c>
      <c r="D32" s="34">
        <v>1546</v>
      </c>
      <c r="E32" s="33">
        <v>105.02717391304348</v>
      </c>
      <c r="F32" s="35">
        <f t="shared" si="0"/>
        <v>3.836228287841191</v>
      </c>
      <c r="G32" s="31" t="s">
        <v>60</v>
      </c>
    </row>
    <row r="33" spans="1:7" ht="19.5" customHeight="1">
      <c r="A33" s="26" t="s">
        <v>61</v>
      </c>
      <c r="B33" s="32">
        <v>128</v>
      </c>
      <c r="C33" s="33">
        <v>98.46153846153847</v>
      </c>
      <c r="D33" s="34">
        <v>503</v>
      </c>
      <c r="E33" s="33">
        <v>128.31632653061226</v>
      </c>
      <c r="F33" s="35">
        <f t="shared" si="0"/>
        <v>3.9296875</v>
      </c>
      <c r="G33" s="31" t="s">
        <v>62</v>
      </c>
    </row>
    <row r="34" spans="1:7" ht="19.5" customHeight="1">
      <c r="A34" s="26" t="s">
        <v>63</v>
      </c>
      <c r="B34" s="32">
        <v>481</v>
      </c>
      <c r="C34" s="33">
        <v>69.91279069767442</v>
      </c>
      <c r="D34" s="34">
        <v>1448</v>
      </c>
      <c r="E34" s="33">
        <v>68.14117647058823</v>
      </c>
      <c r="F34" s="35">
        <f t="shared" si="0"/>
        <v>3.0103950103950106</v>
      </c>
      <c r="G34" s="31" t="s">
        <v>64</v>
      </c>
    </row>
    <row r="35" spans="1:7" ht="19.5" customHeight="1">
      <c r="A35" s="26" t="s">
        <v>65</v>
      </c>
      <c r="B35" s="32">
        <v>38</v>
      </c>
      <c r="C35" s="33">
        <v>92.6829268292683</v>
      </c>
      <c r="D35" s="34">
        <v>134</v>
      </c>
      <c r="E35" s="33">
        <v>139.58333333333331</v>
      </c>
      <c r="F35" s="35">
        <f t="shared" si="0"/>
        <v>3.526315789473684</v>
      </c>
      <c r="G35" s="31" t="s">
        <v>66</v>
      </c>
    </row>
    <row r="36" spans="1:7" ht="19.5" customHeight="1">
      <c r="A36" s="26" t="s">
        <v>67</v>
      </c>
      <c r="B36" s="32">
        <v>1084</v>
      </c>
      <c r="C36" s="33">
        <v>85.35433070866142</v>
      </c>
      <c r="D36" s="34">
        <v>5570</v>
      </c>
      <c r="E36" s="33">
        <v>83.45819598441715</v>
      </c>
      <c r="F36" s="35">
        <f t="shared" si="0"/>
        <v>5.138376383763838</v>
      </c>
      <c r="G36" s="31" t="s">
        <v>68</v>
      </c>
    </row>
    <row r="37" spans="1:7" ht="19.5" customHeight="1">
      <c r="A37" s="26" t="s">
        <v>69</v>
      </c>
      <c r="B37" s="32">
        <v>74</v>
      </c>
      <c r="C37" s="33">
        <v>113.84615384615384</v>
      </c>
      <c r="D37" s="34">
        <v>452</v>
      </c>
      <c r="E37" s="33">
        <v>169.2883895131086</v>
      </c>
      <c r="F37" s="35">
        <f t="shared" si="0"/>
        <v>6.108108108108108</v>
      </c>
      <c r="G37" s="31" t="s">
        <v>70</v>
      </c>
    </row>
    <row r="38" spans="1:7" ht="19.5" customHeight="1">
      <c r="A38" s="26" t="s">
        <v>71</v>
      </c>
      <c r="B38" s="32">
        <v>18116</v>
      </c>
      <c r="C38" s="33">
        <v>116.0240809529909</v>
      </c>
      <c r="D38" s="34">
        <v>235627</v>
      </c>
      <c r="E38" s="33">
        <v>117.09453952730236</v>
      </c>
      <c r="F38" s="35">
        <f t="shared" si="0"/>
        <v>13.006568778979908</v>
      </c>
      <c r="G38" s="31" t="s">
        <v>72</v>
      </c>
    </row>
    <row r="39" spans="1:7" ht="19.5" customHeight="1">
      <c r="A39" s="26" t="s">
        <v>73</v>
      </c>
      <c r="B39" s="32">
        <v>47</v>
      </c>
      <c r="C39" s="33">
        <v>61.038961038961034</v>
      </c>
      <c r="D39" s="34">
        <v>332</v>
      </c>
      <c r="E39" s="33">
        <v>78.85985748218528</v>
      </c>
      <c r="F39" s="35">
        <f t="shared" si="0"/>
        <v>7.0638297872340425</v>
      </c>
      <c r="G39" s="31" t="s">
        <v>74</v>
      </c>
    </row>
    <row r="40" spans="1:7" ht="19.5" customHeight="1">
      <c r="A40" s="26" t="s">
        <v>75</v>
      </c>
      <c r="B40" s="32">
        <v>1311</v>
      </c>
      <c r="C40" s="33">
        <v>125.45454545454547</v>
      </c>
      <c r="D40" s="34">
        <v>4565</v>
      </c>
      <c r="E40" s="33">
        <v>107.66509433962264</v>
      </c>
      <c r="F40" s="35">
        <f t="shared" si="0"/>
        <v>3.482074752097635</v>
      </c>
      <c r="G40" s="31" t="s">
        <v>76</v>
      </c>
    </row>
    <row r="41" spans="1:7" ht="19.5" customHeight="1">
      <c r="A41" s="26" t="s">
        <v>77</v>
      </c>
      <c r="B41" s="32">
        <v>52</v>
      </c>
      <c r="C41" s="33">
        <v>104</v>
      </c>
      <c r="D41" s="34">
        <v>123</v>
      </c>
      <c r="E41" s="33">
        <v>138.20224719101125</v>
      </c>
      <c r="F41" s="35">
        <f t="shared" si="0"/>
        <v>2.3653846153846154</v>
      </c>
      <c r="G41" s="31" t="s">
        <v>78</v>
      </c>
    </row>
    <row r="42" spans="1:7" ht="19.5" customHeight="1">
      <c r="A42" s="36" t="s">
        <v>79</v>
      </c>
      <c r="B42" s="32">
        <v>461</v>
      </c>
      <c r="C42" s="33">
        <v>182.93650793650792</v>
      </c>
      <c r="D42" s="34">
        <v>1644</v>
      </c>
      <c r="E42" s="33">
        <v>161.6519174041298</v>
      </c>
      <c r="F42" s="35">
        <f t="shared" si="0"/>
        <v>3.5661605206073754</v>
      </c>
      <c r="G42" s="31" t="s">
        <v>80</v>
      </c>
    </row>
    <row r="43" spans="1:7" ht="19.5" customHeight="1">
      <c r="A43" s="26" t="s">
        <v>81</v>
      </c>
      <c r="B43" s="32">
        <v>213</v>
      </c>
      <c r="C43" s="33">
        <v>215.15151515151513</v>
      </c>
      <c r="D43" s="34">
        <v>513</v>
      </c>
      <c r="E43" s="33">
        <v>159.81308411214954</v>
      </c>
      <c r="F43" s="35">
        <f t="shared" si="0"/>
        <v>2.408450704225352</v>
      </c>
      <c r="G43" s="31" t="s">
        <v>82</v>
      </c>
    </row>
    <row r="44" spans="1:7" ht="19.5" customHeight="1">
      <c r="A44" s="26" t="s">
        <v>83</v>
      </c>
      <c r="B44" s="32">
        <v>456</v>
      </c>
      <c r="C44" s="33">
        <v>103.87243735763099</v>
      </c>
      <c r="D44" s="34">
        <v>2055</v>
      </c>
      <c r="E44" s="33">
        <v>103.42224458983391</v>
      </c>
      <c r="F44" s="35">
        <f t="shared" si="0"/>
        <v>4.506578947368421</v>
      </c>
      <c r="G44" s="31" t="s">
        <v>84</v>
      </c>
    </row>
    <row r="45" spans="1:7" ht="19.5" customHeight="1">
      <c r="A45" s="26" t="s">
        <v>85</v>
      </c>
      <c r="B45" s="32">
        <v>536</v>
      </c>
      <c r="C45" s="33">
        <v>179.86577181208054</v>
      </c>
      <c r="D45" s="34">
        <v>1947</v>
      </c>
      <c r="E45" s="33">
        <v>150.11565150346954</v>
      </c>
      <c r="F45" s="35">
        <f t="shared" si="0"/>
        <v>3.6324626865671643</v>
      </c>
      <c r="G45" s="31" t="s">
        <v>86</v>
      </c>
    </row>
    <row r="46" spans="1:7" ht="19.5" customHeight="1">
      <c r="A46" s="26" t="s">
        <v>87</v>
      </c>
      <c r="B46" s="32">
        <v>79</v>
      </c>
      <c r="C46" s="33">
        <v>98.75</v>
      </c>
      <c r="D46" s="34">
        <v>616</v>
      </c>
      <c r="E46" s="33">
        <v>71.87864644107351</v>
      </c>
      <c r="F46" s="35">
        <f t="shared" si="0"/>
        <v>7.7974683544303796</v>
      </c>
      <c r="G46" s="31" t="s">
        <v>88</v>
      </c>
    </row>
    <row r="47" spans="1:7" ht="19.5" customHeight="1">
      <c r="A47" s="26" t="s">
        <v>89</v>
      </c>
      <c r="B47" s="32">
        <v>1520</v>
      </c>
      <c r="C47" s="33">
        <v>93.82716049382715</v>
      </c>
      <c r="D47" s="34">
        <v>18601</v>
      </c>
      <c r="E47" s="33">
        <v>89.69524544314784</v>
      </c>
      <c r="F47" s="35">
        <f t="shared" si="0"/>
        <v>12.2375</v>
      </c>
      <c r="G47" s="31" t="s">
        <v>90</v>
      </c>
    </row>
    <row r="48" spans="1:7" ht="19.5" customHeight="1">
      <c r="A48" s="26" t="s">
        <v>91</v>
      </c>
      <c r="B48" s="32">
        <v>960</v>
      </c>
      <c r="C48" s="33">
        <v>93.75</v>
      </c>
      <c r="D48" s="34">
        <v>9183</v>
      </c>
      <c r="E48" s="33">
        <v>87.43216223936018</v>
      </c>
      <c r="F48" s="35">
        <f t="shared" si="0"/>
        <v>9.565625</v>
      </c>
      <c r="G48" s="31" t="s">
        <v>92</v>
      </c>
    </row>
    <row r="49" spans="1:7" ht="19.5" customHeight="1">
      <c r="A49" s="26" t="s">
        <v>93</v>
      </c>
      <c r="B49" s="32">
        <v>222</v>
      </c>
      <c r="C49" s="33">
        <v>107.76699029126213</v>
      </c>
      <c r="D49" s="34">
        <v>1603</v>
      </c>
      <c r="E49" s="33">
        <v>98.34355828220859</v>
      </c>
      <c r="F49" s="35">
        <f t="shared" si="0"/>
        <v>7.2207207207207205</v>
      </c>
      <c r="G49" s="31" t="s">
        <v>94</v>
      </c>
    </row>
    <row r="50" spans="1:7" ht="19.5" customHeight="1">
      <c r="A50" s="26" t="s">
        <v>95</v>
      </c>
      <c r="B50" s="32">
        <v>1031</v>
      </c>
      <c r="C50" s="33">
        <v>117.55986316989737</v>
      </c>
      <c r="D50" s="34">
        <v>7588</v>
      </c>
      <c r="E50" s="33">
        <v>88.15055762081785</v>
      </c>
      <c r="F50" s="35">
        <f t="shared" si="0"/>
        <v>7.3598448108632395</v>
      </c>
      <c r="G50" s="31" t="s">
        <v>96</v>
      </c>
    </row>
    <row r="51" spans="1:7" ht="19.5" customHeight="1">
      <c r="A51" s="26" t="s">
        <v>97</v>
      </c>
      <c r="B51" s="32">
        <v>46</v>
      </c>
      <c r="C51" s="33">
        <v>418.1818181818182</v>
      </c>
      <c r="D51" s="34">
        <v>135</v>
      </c>
      <c r="E51" s="33">
        <v>364.86486486486484</v>
      </c>
      <c r="F51" s="35">
        <f t="shared" si="0"/>
        <v>2.9347826086956523</v>
      </c>
      <c r="G51" s="31" t="s">
        <v>98</v>
      </c>
    </row>
    <row r="52" spans="1:7" ht="19.5" customHeight="1">
      <c r="A52" s="26" t="s">
        <v>99</v>
      </c>
      <c r="B52" s="32">
        <v>18</v>
      </c>
      <c r="C52" s="44">
        <v>450</v>
      </c>
      <c r="D52" s="34">
        <v>58</v>
      </c>
      <c r="E52" s="44">
        <v>322.22222222222223</v>
      </c>
      <c r="F52" s="35">
        <f t="shared" si="0"/>
        <v>3.2222222222222223</v>
      </c>
      <c r="G52" s="31" t="s">
        <v>100</v>
      </c>
    </row>
    <row r="53" spans="1:7" ht="19.5" customHeight="1">
      <c r="A53" s="26" t="s">
        <v>101</v>
      </c>
      <c r="B53" s="32">
        <v>63</v>
      </c>
      <c r="C53" s="33">
        <v>128.57142857142858</v>
      </c>
      <c r="D53" s="34">
        <v>175</v>
      </c>
      <c r="E53" s="33">
        <v>80.27522935779817</v>
      </c>
      <c r="F53" s="35">
        <f t="shared" si="0"/>
        <v>2.7777777777777777</v>
      </c>
      <c r="G53" s="31" t="s">
        <v>102</v>
      </c>
    </row>
    <row r="54" spans="1:7" ht="19.5" customHeight="1">
      <c r="A54" s="26" t="s">
        <v>103</v>
      </c>
      <c r="B54" s="32">
        <v>332</v>
      </c>
      <c r="C54" s="33">
        <v>155.14018691588785</v>
      </c>
      <c r="D54" s="34">
        <v>355</v>
      </c>
      <c r="E54" s="33">
        <v>131.4814814814815</v>
      </c>
      <c r="F54" s="35">
        <f t="shared" si="0"/>
        <v>1.069277108433735</v>
      </c>
      <c r="G54" s="31" t="s">
        <v>104</v>
      </c>
    </row>
    <row r="55" spans="1:7" ht="19.5" customHeight="1">
      <c r="A55" s="26" t="s">
        <v>105</v>
      </c>
      <c r="B55" s="32">
        <v>1032</v>
      </c>
      <c r="C55" s="33">
        <v>125.70036540803898</v>
      </c>
      <c r="D55" s="34">
        <v>10023</v>
      </c>
      <c r="E55" s="33">
        <v>123.26897060632149</v>
      </c>
      <c r="F55" s="35">
        <f t="shared" si="0"/>
        <v>9.712209302325581</v>
      </c>
      <c r="G55" s="31" t="s">
        <v>106</v>
      </c>
    </row>
    <row r="56" spans="1:7" ht="19.5" customHeight="1">
      <c r="A56" s="26" t="s">
        <v>107</v>
      </c>
      <c r="B56" s="32">
        <v>137</v>
      </c>
      <c r="C56" s="33">
        <v>123.42342342342343</v>
      </c>
      <c r="D56" s="34">
        <v>235</v>
      </c>
      <c r="E56" s="33">
        <v>156.66666666666666</v>
      </c>
      <c r="F56" s="35">
        <f t="shared" si="0"/>
        <v>1.7153284671532847</v>
      </c>
      <c r="G56" s="31" t="s">
        <v>108</v>
      </c>
    </row>
    <row r="57" spans="1:7" ht="19.5" customHeight="1">
      <c r="A57" s="26" t="s">
        <v>109</v>
      </c>
      <c r="B57" s="32">
        <v>28</v>
      </c>
      <c r="C57" s="33">
        <v>140</v>
      </c>
      <c r="D57" s="34">
        <v>69</v>
      </c>
      <c r="E57" s="33">
        <v>230</v>
      </c>
      <c r="F57" s="35">
        <f t="shared" si="0"/>
        <v>2.4642857142857144</v>
      </c>
      <c r="G57" s="31" t="s">
        <v>110</v>
      </c>
    </row>
    <row r="58" spans="1:7" ht="19.5" customHeight="1">
      <c r="A58" s="26" t="s">
        <v>111</v>
      </c>
      <c r="B58" s="32">
        <v>4864</v>
      </c>
      <c r="C58" s="33">
        <v>84.70916057122953</v>
      </c>
      <c r="D58" s="34">
        <v>28546</v>
      </c>
      <c r="E58" s="33">
        <v>83.70770042812738</v>
      </c>
      <c r="F58" s="35">
        <f t="shared" si="0"/>
        <v>5.868832236842105</v>
      </c>
      <c r="G58" s="31" t="s">
        <v>112</v>
      </c>
    </row>
    <row r="59" spans="1:7" ht="19.5" customHeight="1">
      <c r="A59" s="26" t="s">
        <v>113</v>
      </c>
      <c r="B59" s="32">
        <v>17</v>
      </c>
      <c r="C59" s="33">
        <v>340</v>
      </c>
      <c r="D59" s="34">
        <v>44</v>
      </c>
      <c r="E59" s="33">
        <v>400</v>
      </c>
      <c r="F59" s="35">
        <f t="shared" si="0"/>
        <v>2.588235294117647</v>
      </c>
      <c r="G59" s="31" t="s">
        <v>114</v>
      </c>
    </row>
    <row r="60" spans="1:7" ht="19.5" customHeight="1">
      <c r="A60" s="26" t="s">
        <v>115</v>
      </c>
      <c r="B60" s="32">
        <v>429</v>
      </c>
      <c r="C60" s="33">
        <v>158.30258302583027</v>
      </c>
      <c r="D60" s="34">
        <v>4439</v>
      </c>
      <c r="E60" s="33">
        <v>166.3793103448276</v>
      </c>
      <c r="F60" s="35">
        <f t="shared" si="0"/>
        <v>10.347319347319347</v>
      </c>
      <c r="G60" s="31" t="s">
        <v>116</v>
      </c>
    </row>
    <row r="61" spans="1:7" ht="19.5" customHeight="1">
      <c r="A61" s="26" t="s">
        <v>117</v>
      </c>
      <c r="B61" s="32">
        <v>90</v>
      </c>
      <c r="C61" s="33">
        <v>183.67346938775512</v>
      </c>
      <c r="D61" s="34">
        <v>430</v>
      </c>
      <c r="E61" s="33">
        <v>265.4320987654321</v>
      </c>
      <c r="F61" s="35">
        <f t="shared" si="0"/>
        <v>4.777777777777778</v>
      </c>
      <c r="G61" s="31" t="s">
        <v>118</v>
      </c>
    </row>
    <row r="62" spans="1:7" ht="19.5" customHeight="1">
      <c r="A62" s="26" t="s">
        <v>119</v>
      </c>
      <c r="B62" s="32">
        <v>11</v>
      </c>
      <c r="C62" s="33">
        <v>550</v>
      </c>
      <c r="D62" s="34">
        <v>22</v>
      </c>
      <c r="E62" s="33">
        <v>440</v>
      </c>
      <c r="F62" s="35">
        <f t="shared" si="0"/>
        <v>2</v>
      </c>
      <c r="G62" s="31" t="s">
        <v>120</v>
      </c>
    </row>
    <row r="63" spans="1:7" ht="19.5" customHeight="1" thickBot="1">
      <c r="A63" s="46" t="s">
        <v>121</v>
      </c>
      <c r="B63" s="38">
        <v>11</v>
      </c>
      <c r="C63" s="39">
        <v>52.38095238095239</v>
      </c>
      <c r="D63" s="40">
        <v>20</v>
      </c>
      <c r="E63" s="39">
        <v>23.809523809523807</v>
      </c>
      <c r="F63" s="41">
        <f t="shared" si="0"/>
        <v>1.8181818181818181</v>
      </c>
      <c r="G63" s="47" t="s">
        <v>122</v>
      </c>
    </row>
    <row r="64" spans="1:7" ht="19.5" customHeight="1" thickBot="1">
      <c r="A64" s="48" t="s">
        <v>123</v>
      </c>
      <c r="B64" s="49">
        <v>101600</v>
      </c>
      <c r="C64" s="50">
        <v>106.74287155134374</v>
      </c>
      <c r="D64" s="51">
        <v>1178018</v>
      </c>
      <c r="E64" s="50">
        <v>104.15029949384436</v>
      </c>
      <c r="F64" s="53">
        <f t="shared" si="0"/>
        <v>11.594665354330708</v>
      </c>
      <c r="G64" s="52" t="s">
        <v>124</v>
      </c>
    </row>
    <row r="66" spans="1:6" ht="20.25" customHeight="1">
      <c r="A66" s="79" t="s">
        <v>126</v>
      </c>
      <c r="B66" s="79"/>
      <c r="C66" s="79"/>
      <c r="D66" s="79"/>
      <c r="E66" s="79"/>
      <c r="F66" s="79"/>
    </row>
    <row r="67" spans="1:7" ht="21" customHeight="1">
      <c r="A67" s="78" t="s">
        <v>127</v>
      </c>
      <c r="B67" s="78"/>
      <c r="C67" s="78"/>
      <c r="D67" s="78"/>
      <c r="E67" s="78"/>
      <c r="F67" s="78"/>
      <c r="G67" s="78"/>
    </row>
  </sheetData>
  <mergeCells count="5">
    <mergeCell ref="A67:G67"/>
    <mergeCell ref="A66:F66"/>
    <mergeCell ref="A1:G1"/>
    <mergeCell ref="A4:G4"/>
    <mergeCell ref="A5:F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Frumar</dc:creator>
  <cp:keywords/>
  <dc:description/>
  <cp:lastModifiedBy>uzivatel</cp:lastModifiedBy>
  <cp:lastPrinted>2010-08-13T11:56:24Z</cp:lastPrinted>
  <dcterms:created xsi:type="dcterms:W3CDTF">2010-03-09T16:16:12Z</dcterms:created>
  <dcterms:modified xsi:type="dcterms:W3CDTF">2010-08-24T07:31:16Z</dcterms:modified>
  <cp:category/>
  <cp:version/>
  <cp:contentType/>
  <cp:contentStatus/>
</cp:coreProperties>
</file>