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75" windowWidth="11340" windowHeight="6795" activeTab="0"/>
  </bookViews>
  <sheets>
    <sheet name="DOTACE" sheetId="1" r:id="rId1"/>
  </sheets>
  <definedNames>
    <definedName name="_xlnm.Print_Titles" localSheetId="0">'DOTACE'!$1:$3</definedName>
  </definedNames>
  <calcPr fullCalcOnLoad="1"/>
</workbook>
</file>

<file path=xl/sharedStrings.xml><?xml version="1.0" encoding="utf-8"?>
<sst xmlns="http://schemas.openxmlformats.org/spreadsheetml/2006/main" count="47" uniqueCount="47">
  <si>
    <t>Obec</t>
  </si>
  <si>
    <t>Název akce</t>
  </si>
  <si>
    <t>Karviná 3 - Darkov</t>
  </si>
  <si>
    <t>Dostavba Sanatoria v Léčebně Darkov I. etapy</t>
  </si>
  <si>
    <t>Bechyně</t>
  </si>
  <si>
    <t>Výstavba lázeňského domu Helena</t>
  </si>
  <si>
    <t>Karlovy Vary</t>
  </si>
  <si>
    <t>Spojené balneoprovozy LS Švýcarský dvůr a LS Sanssouci</t>
  </si>
  <si>
    <t>Lázně Luhačovice</t>
  </si>
  <si>
    <t>Rekonstrukce domu D.Jurkoviče</t>
  </si>
  <si>
    <t>Slatinice</t>
  </si>
  <si>
    <t>Úprava odpočinkové a klidové zóny lázeňského areálu</t>
  </si>
  <si>
    <t>Mšené Lázně</t>
  </si>
  <si>
    <t>Velichovky</t>
  </si>
  <si>
    <t>Ubytovací vila Slovenka</t>
  </si>
  <si>
    <t>Mariánské Lázně</t>
  </si>
  <si>
    <t>Stavební úpravy veřejných WC 1.PP CITY SERVIS</t>
  </si>
  <si>
    <t>Lázně Bělohrad</t>
  </si>
  <si>
    <t>Karlova Studánka</t>
  </si>
  <si>
    <t>Stavební úpravy penzionu Diana</t>
  </si>
  <si>
    <t>Třeboň</t>
  </si>
  <si>
    <t>Teplice nad Bečvou</t>
  </si>
  <si>
    <t>Horní Lipová</t>
  </si>
  <si>
    <t>Nástavba a přístavba penzionu
pod Smrkem</t>
  </si>
  <si>
    <t>Výstavba penzionu</t>
  </si>
  <si>
    <t>Oprava II. A III. NP LD Libuše</t>
  </si>
  <si>
    <t>Žadatel</t>
  </si>
  <si>
    <t>Státní léčebné lázně
Karlova Studánka s.p.</t>
  </si>
  <si>
    <t>Státní léčebné lázně
Darkov s.p.</t>
  </si>
  <si>
    <t>M a K s.r.o. Bechyně</t>
  </si>
  <si>
    <t>Imperiál Karlovy
 Vary a.s.</t>
  </si>
  <si>
    <t>Lázně Luhačovice a.s.</t>
  </si>
  <si>
    <t>Ing. Antonín Stojan</t>
  </si>
  <si>
    <t>Lázně Slatinice a.s.</t>
  </si>
  <si>
    <t>Mšené Lázně a.s.</t>
  </si>
  <si>
    <t>Lázně Velichovky a.s.</t>
  </si>
  <si>
    <t>Petr Konupčík</t>
  </si>
  <si>
    <t>Petr Otevřel</t>
  </si>
  <si>
    <t>Annenské slatinné
lázně a.s.</t>
  </si>
  <si>
    <t>Dopravní podnik
Mariánské lázně a.s.</t>
  </si>
  <si>
    <t>Přidělená dotace po krácení</t>
  </si>
  <si>
    <t>Stavební úpravy objektu " Říp"</t>
  </si>
  <si>
    <t xml:space="preserve">  Schválil: Ing. Petr Lachnit, CSc.,v.r.</t>
  </si>
  <si>
    <t>ministr</t>
  </si>
  <si>
    <t>Tabulka č.2 - vybrané projekty - podprogram 2
 (po krácení výše finančních prostředků)</t>
  </si>
  <si>
    <t>Požadovaná výše dotace do 50% invest. nákladů</t>
  </si>
  <si>
    <t>Rekonstrukce osvětlení 
" Bažantnice"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</si>
</sst>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&quot;Kč&quot;"/>
    <numFmt numFmtId="169" formatCode="#,##0.00\ &quot;Kč&quot;;[Red]#,##0.00\ &quot;Kč&quot;"/>
    <numFmt numFmtId="170" formatCode="000\ 00"/>
    <numFmt numFmtId="171" formatCode="#,##0.00\ _K_č"/>
    <numFmt numFmtId="172" formatCode="#,##0\ _K_č"/>
    <numFmt numFmtId="173" formatCode="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3" fillId="0" borderId="1" xfId="0" applyNumberFormat="1" applyFont="1" applyBorder="1" applyAlignment="1">
      <alignment horizontal="left" vertical="center" wrapText="1"/>
    </xf>
    <xf numFmtId="5" fontId="3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8" fontId="3" fillId="0" borderId="0" xfId="0" applyNumberFormat="1" applyFont="1" applyAlignment="1">
      <alignment horizontal="right"/>
    </xf>
    <xf numFmtId="49" fontId="3" fillId="0" borderId="5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3" fillId="0" borderId="6" xfId="0" applyFont="1" applyBorder="1" applyAlignment="1">
      <alignment horizontal="center" vertical="top" textRotation="180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 wrapText="1"/>
    </xf>
    <xf numFmtId="5" fontId="3" fillId="0" borderId="0" xfId="0" applyNumberFormat="1" applyFont="1" applyBorder="1" applyAlignment="1">
      <alignment horizontal="right" vertical="center"/>
    </xf>
    <xf numFmtId="167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center" vertical="top" textRotation="180" wrapText="1"/>
    </xf>
    <xf numFmtId="167" fontId="3" fillId="0" borderId="9" xfId="0" applyNumberFormat="1" applyFont="1" applyBorder="1" applyAlignment="1">
      <alignment horizontal="right" vertical="center"/>
    </xf>
    <xf numFmtId="5" fontId="3" fillId="0" borderId="9" xfId="0" applyNumberFormat="1" applyFont="1" applyBorder="1" applyAlignment="1">
      <alignment horizontal="right" vertical="center"/>
    </xf>
    <xf numFmtId="167" fontId="3" fillId="0" borderId="10" xfId="0" applyNumberFormat="1" applyFont="1" applyBorder="1" applyAlignment="1">
      <alignment horizontal="right" vertical="center"/>
    </xf>
    <xf numFmtId="167" fontId="3" fillId="0" borderId="11" xfId="0" applyNumberFormat="1" applyFont="1" applyBorder="1" applyAlignment="1">
      <alignment horizontal="right" vertical="center"/>
    </xf>
    <xf numFmtId="5" fontId="3" fillId="0" borderId="12" xfId="0" applyNumberFormat="1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167" fontId="3" fillId="0" borderId="2" xfId="0" applyNumberFormat="1" applyFont="1" applyBorder="1" applyAlignment="1">
      <alignment vertical="center"/>
    </xf>
    <xf numFmtId="167" fontId="3" fillId="0" borderId="2" xfId="0" applyNumberFormat="1" applyFont="1" applyBorder="1" applyAlignment="1">
      <alignment horizontal="right" vertical="center"/>
    </xf>
    <xf numFmtId="167" fontId="3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top" textRotation="180" wrapText="1"/>
    </xf>
    <xf numFmtId="5" fontId="6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vertical="top" textRotation="180"/>
    </xf>
    <xf numFmtId="0" fontId="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5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111"/>
  <dimension ref="A1:F33"/>
  <sheetViews>
    <sheetView tabSelected="1" zoomScale="75" zoomScaleNormal="75" workbookViewId="0" topLeftCell="A1">
      <selection activeCell="A1" sqref="A1:E1"/>
    </sheetView>
  </sheetViews>
  <sheetFormatPr defaultColWidth="9.00390625" defaultRowHeight="12.75"/>
  <cols>
    <col min="1" max="1" width="23.625" style="0" customWidth="1"/>
    <col min="2" max="2" width="20.125" style="0" customWidth="1"/>
    <col min="3" max="3" width="34.25390625" style="0" customWidth="1"/>
    <col min="4" max="4" width="14.625" style="2" customWidth="1"/>
    <col min="5" max="5" width="16.00390625" style="0" customWidth="1"/>
    <col min="6" max="6" width="13.875" style="0" customWidth="1"/>
  </cols>
  <sheetData>
    <row r="1" spans="1:5" s="1" customFormat="1" ht="65.25" customHeight="1" thickBot="1" thickTop="1">
      <c r="A1" s="49" t="s">
        <v>44</v>
      </c>
      <c r="B1" s="50"/>
      <c r="C1" s="50"/>
      <c r="D1" s="50"/>
      <c r="E1" s="51"/>
    </row>
    <row r="2" spans="1:5" ht="15" thickTop="1">
      <c r="A2" s="38"/>
      <c r="B2" s="6"/>
      <c r="C2" s="6"/>
      <c r="D2" s="23"/>
      <c r="E2" s="34"/>
    </row>
    <row r="3" spans="1:5" ht="113.25" customHeight="1" thickBot="1">
      <c r="A3" s="39" t="s">
        <v>26</v>
      </c>
      <c r="B3" s="12" t="s">
        <v>0</v>
      </c>
      <c r="C3" s="12" t="s">
        <v>1</v>
      </c>
      <c r="D3" s="24" t="s">
        <v>45</v>
      </c>
      <c r="E3" s="35" t="s">
        <v>40</v>
      </c>
    </row>
    <row r="4" spans="1:5" ht="30" customHeight="1" thickTop="1">
      <c r="A4" s="40" t="s">
        <v>27</v>
      </c>
      <c r="B4" s="19" t="s">
        <v>18</v>
      </c>
      <c r="C4" s="21" t="s">
        <v>25</v>
      </c>
      <c r="D4" s="25">
        <v>9372500</v>
      </c>
      <c r="E4" s="29">
        <f>D4/2</f>
        <v>4686250</v>
      </c>
    </row>
    <row r="5" spans="1:5" ht="30" customHeight="1">
      <c r="A5" s="41" t="s">
        <v>28</v>
      </c>
      <c r="B5" s="3" t="s">
        <v>2</v>
      </c>
      <c r="C5" s="3" t="s">
        <v>3</v>
      </c>
      <c r="D5" s="26">
        <v>4500000</v>
      </c>
      <c r="E5" s="30">
        <f>(D5/4)*3</f>
        <v>3375000</v>
      </c>
    </row>
    <row r="6" spans="1:5" ht="30" customHeight="1">
      <c r="A6" s="42" t="s">
        <v>29</v>
      </c>
      <c r="B6" s="3" t="s">
        <v>4</v>
      </c>
      <c r="C6" s="3" t="s">
        <v>5</v>
      </c>
      <c r="D6" s="26">
        <v>37300000</v>
      </c>
      <c r="E6" s="31">
        <v>13075000</v>
      </c>
    </row>
    <row r="7" spans="1:5" ht="30" customHeight="1">
      <c r="A7" s="41" t="s">
        <v>30</v>
      </c>
      <c r="B7" s="3" t="s">
        <v>6</v>
      </c>
      <c r="C7" s="3" t="s">
        <v>7</v>
      </c>
      <c r="D7" s="26">
        <v>26000000</v>
      </c>
      <c r="E7" s="31">
        <v>10250000</v>
      </c>
    </row>
    <row r="8" spans="1:5" ht="30" customHeight="1">
      <c r="A8" s="42" t="s">
        <v>31</v>
      </c>
      <c r="B8" s="3" t="s">
        <v>8</v>
      </c>
      <c r="C8" s="3" t="s">
        <v>9</v>
      </c>
      <c r="D8" s="26">
        <v>64096000</v>
      </c>
      <c r="E8" s="31">
        <v>19774000</v>
      </c>
    </row>
    <row r="9" spans="1:5" ht="30" customHeight="1">
      <c r="A9" s="43" t="s">
        <v>32</v>
      </c>
      <c r="B9" s="19" t="s">
        <v>21</v>
      </c>
      <c r="C9" s="21" t="s">
        <v>19</v>
      </c>
      <c r="D9" s="25">
        <v>4423000</v>
      </c>
      <c r="E9" s="31">
        <f>(D9/4)*3</f>
        <v>3317250</v>
      </c>
    </row>
    <row r="10" spans="1:5" ht="30" customHeight="1">
      <c r="A10" s="42" t="s">
        <v>33</v>
      </c>
      <c r="B10" s="3" t="s">
        <v>10</v>
      </c>
      <c r="C10" s="3" t="s">
        <v>11</v>
      </c>
      <c r="D10" s="26">
        <v>9523500</v>
      </c>
      <c r="E10" s="31">
        <f>D10/2</f>
        <v>4761750</v>
      </c>
    </row>
    <row r="11" spans="1:5" ht="30" customHeight="1">
      <c r="A11" s="42" t="s">
        <v>34</v>
      </c>
      <c r="B11" s="3" t="s">
        <v>12</v>
      </c>
      <c r="C11" s="3" t="s">
        <v>41</v>
      </c>
      <c r="D11" s="26">
        <v>4750000</v>
      </c>
      <c r="E11" s="4">
        <f>(D11/4)*3</f>
        <v>3562500</v>
      </c>
    </row>
    <row r="12" spans="1:6" ht="30" customHeight="1">
      <c r="A12" s="42" t="s">
        <v>35</v>
      </c>
      <c r="B12" s="3" t="s">
        <v>13</v>
      </c>
      <c r="C12" s="3" t="s">
        <v>14</v>
      </c>
      <c r="D12" s="25">
        <v>6000000</v>
      </c>
      <c r="E12" s="31">
        <f>D12/2</f>
        <v>3000000</v>
      </c>
      <c r="F12" s="11"/>
    </row>
    <row r="13" spans="1:5" ht="30" customHeight="1">
      <c r="A13" s="44" t="s">
        <v>36</v>
      </c>
      <c r="B13" s="20" t="s">
        <v>22</v>
      </c>
      <c r="C13" s="22" t="s">
        <v>23</v>
      </c>
      <c r="D13" s="27">
        <v>2031600</v>
      </c>
      <c r="E13" s="32">
        <v>2031600</v>
      </c>
    </row>
    <row r="14" spans="1:5" ht="30" customHeight="1">
      <c r="A14" s="43" t="s">
        <v>37</v>
      </c>
      <c r="B14" s="19" t="s">
        <v>20</v>
      </c>
      <c r="C14" s="21" t="s">
        <v>24</v>
      </c>
      <c r="D14" s="25">
        <v>1800000</v>
      </c>
      <c r="E14" s="32">
        <v>1800000</v>
      </c>
    </row>
    <row r="15" spans="1:5" ht="30" customHeight="1">
      <c r="A15" s="45" t="s">
        <v>39</v>
      </c>
      <c r="B15" s="10" t="s">
        <v>15</v>
      </c>
      <c r="C15" s="10" t="s">
        <v>16</v>
      </c>
      <c r="D15" s="27">
        <v>654000</v>
      </c>
      <c r="E15" s="32">
        <v>654000</v>
      </c>
    </row>
    <row r="16" spans="1:5" ht="30" customHeight="1" thickBot="1">
      <c r="A16" s="46" t="s">
        <v>38</v>
      </c>
      <c r="B16" s="5" t="s">
        <v>17</v>
      </c>
      <c r="C16" s="5" t="s">
        <v>46</v>
      </c>
      <c r="D16" s="28">
        <v>250000</v>
      </c>
      <c r="E16" s="33">
        <v>250000</v>
      </c>
    </row>
    <row r="17" spans="1:5" ht="30" customHeight="1" thickTop="1">
      <c r="A17" s="14"/>
      <c r="B17" s="15"/>
      <c r="C17" s="15"/>
      <c r="D17" s="36"/>
      <c r="E17" s="37"/>
    </row>
    <row r="18" spans="1:5" ht="30" customHeight="1">
      <c r="A18" s="48">
        <v>37081</v>
      </c>
      <c r="C18" s="7" t="s">
        <v>42</v>
      </c>
      <c r="D18" s="16"/>
      <c r="E18" s="17"/>
    </row>
    <row r="19" spans="3:6" ht="18.75" customHeight="1">
      <c r="C19" s="47" t="s">
        <v>43</v>
      </c>
      <c r="D19" s="16"/>
      <c r="E19" s="17"/>
      <c r="F19" s="18"/>
    </row>
    <row r="20" spans="1:4" ht="22.5" customHeight="1">
      <c r="A20" s="13"/>
      <c r="B20" s="7"/>
      <c r="C20" s="7"/>
      <c r="D20" s="9"/>
    </row>
    <row r="21" spans="1:4" ht="21" customHeight="1">
      <c r="A21" s="7"/>
      <c r="B21" s="7"/>
      <c r="C21" s="7"/>
      <c r="D21" s="7"/>
    </row>
    <row r="22" spans="1:4" ht="28.5" customHeight="1">
      <c r="A22" s="7"/>
      <c r="B22" s="7"/>
      <c r="C22" s="7"/>
      <c r="D22" s="7"/>
    </row>
    <row r="23" spans="1:4" ht="27" customHeight="1">
      <c r="A23" s="13"/>
      <c r="B23" s="7"/>
      <c r="C23" s="7"/>
      <c r="D23" s="9"/>
    </row>
    <row r="24" spans="1:4" ht="31.5" customHeight="1">
      <c r="A24" s="7"/>
      <c r="B24" s="7"/>
      <c r="C24" s="7"/>
      <c r="D24" s="9"/>
    </row>
    <row r="25" spans="1:4" ht="14.25">
      <c r="A25" s="7"/>
      <c r="B25" s="7"/>
      <c r="C25" s="7"/>
      <c r="D25" s="9"/>
    </row>
    <row r="26" spans="1:4" ht="14.25">
      <c r="A26" s="7"/>
      <c r="B26" s="7"/>
      <c r="C26" s="7"/>
      <c r="D26" s="9"/>
    </row>
    <row r="27" spans="1:4" ht="14.25">
      <c r="A27" s="7"/>
      <c r="B27" s="7"/>
      <c r="C27" s="7"/>
      <c r="D27" s="8"/>
    </row>
    <row r="28" spans="1:4" ht="14.25">
      <c r="A28" s="7"/>
      <c r="B28" s="7"/>
      <c r="C28" s="7"/>
      <c r="D28" s="8"/>
    </row>
    <row r="29" spans="1:4" ht="14.25">
      <c r="A29" s="7"/>
      <c r="B29" s="7"/>
      <c r="C29" s="7"/>
      <c r="D29" s="8"/>
    </row>
    <row r="30" spans="1:4" ht="14.25">
      <c r="A30" s="7"/>
      <c r="B30" s="7"/>
      <c r="C30" s="7"/>
      <c r="D30" s="8"/>
    </row>
    <row r="31" spans="1:4" ht="14.25">
      <c r="A31" s="7"/>
      <c r="B31" s="7"/>
      <c r="C31" s="7"/>
      <c r="D31" s="8"/>
    </row>
    <row r="32" spans="1:4" ht="14.25">
      <c r="A32" s="7"/>
      <c r="B32" s="7"/>
      <c r="C32" s="7"/>
      <c r="D32" s="8"/>
    </row>
    <row r="33" spans="1:4" ht="14.25">
      <c r="A33" s="7"/>
      <c r="B33" s="7"/>
      <c r="C33" s="7"/>
      <c r="D33" s="8"/>
    </row>
  </sheetData>
  <mergeCells count="1">
    <mergeCell ref="A1:E1"/>
  </mergeCells>
  <printOptions horizontalCentered="1"/>
  <pageMargins left="0.22" right="0.41" top="0.4" bottom="0.5118110236220472" header="0.38" footer="0.5118110236220472"/>
  <pageSetup fitToHeight="3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Šrajbová</dc:creator>
  <cp:keywords/>
  <dc:description/>
  <cp:lastModifiedBy>Pavel David</cp:lastModifiedBy>
  <cp:lastPrinted>2001-07-04T09:29:04Z</cp:lastPrinted>
  <dcterms:created xsi:type="dcterms:W3CDTF">2001-06-01T11:05:02Z</dcterms:created>
  <dcterms:modified xsi:type="dcterms:W3CDTF">2001-07-11T15:14:15Z</dcterms:modified>
  <cp:category/>
  <cp:version/>
  <cp:contentType/>
  <cp:contentStatus/>
</cp:coreProperties>
</file>